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7\Scholarships\TWSP\2017TWSP\RFT\Tendering Documents\"/>
    </mc:Choice>
  </mc:AlternateContent>
  <bookViews>
    <workbookView xWindow="0" yWindow="0" windowWidth="15330" windowHeight="7590"/>
  </bookViews>
  <sheets>
    <sheet name="Form 4" sheetId="2" r:id="rId1"/>
    <sheet name="Romblon" sheetId="3" state="hidden" r:id="rId2"/>
  </sheets>
  <definedNames>
    <definedName name="_xlnm.Print_Area" localSheetId="0">'Form 4'!$A$1:$N$33</definedName>
    <definedName name="_xlnm.Print_Area" localSheetId="1">Romblon!$A$1:$N$73</definedName>
  </definedNames>
  <calcPr calcId="162913"/>
</workbook>
</file>

<file path=xl/calcChain.xml><?xml version="1.0" encoding="utf-8"?>
<calcChain xmlns="http://schemas.openxmlformats.org/spreadsheetml/2006/main">
  <c r="J12" i="3" l="1"/>
  <c r="L12" i="3"/>
  <c r="K12" i="3"/>
  <c r="M12" i="3"/>
  <c r="D48" i="3"/>
  <c r="L46" i="3"/>
  <c r="L48" i="3" s="1"/>
  <c r="K46" i="3"/>
  <c r="K48" i="3" s="1"/>
  <c r="J46" i="3"/>
  <c r="M46" i="3" s="1"/>
  <c r="M48" i="3" s="1"/>
  <c r="L11" i="3" l="1"/>
  <c r="L13" i="3" s="1"/>
  <c r="K11" i="3"/>
  <c r="J11" i="3"/>
  <c r="M11" i="3" s="1"/>
  <c r="M13" i="3" s="1"/>
  <c r="D13" i="3"/>
  <c r="K13" i="3"/>
  <c r="D14" i="2" l="1"/>
  <c r="L14" i="2" l="1"/>
  <c r="K14" i="2"/>
  <c r="M14" i="2" l="1"/>
</calcChain>
</file>

<file path=xl/sharedStrings.xml><?xml version="1.0" encoding="utf-8"?>
<sst xmlns="http://schemas.openxmlformats.org/spreadsheetml/2006/main" count="192" uniqueCount="69">
  <si>
    <t>Total Training Cost (PhP)</t>
  </si>
  <si>
    <t>Total Assessment Fee (PhP)</t>
  </si>
  <si>
    <t>TOTAL</t>
  </si>
  <si>
    <t>Approved by:</t>
  </si>
  <si>
    <t>Start</t>
  </si>
  <si>
    <t>End</t>
  </si>
  <si>
    <t>COSTING</t>
  </si>
  <si>
    <t>Training Cost
(PhP)</t>
  </si>
  <si>
    <t>Assessment Fee
(PhP)</t>
  </si>
  <si>
    <t>Per Capita Cost
(PhP)</t>
  </si>
  <si>
    <t>(2)</t>
  </si>
  <si>
    <t>(3)</t>
  </si>
  <si>
    <t>(4)</t>
  </si>
  <si>
    <t>(5)</t>
  </si>
  <si>
    <t>(6)</t>
  </si>
  <si>
    <t>(7)</t>
  </si>
  <si>
    <t>Date of Assessment</t>
  </si>
  <si>
    <t>TOTAL AMOUNT</t>
  </si>
  <si>
    <t>(8)</t>
  </si>
  <si>
    <t>Remarks</t>
  </si>
  <si>
    <t>CTPR No.</t>
  </si>
  <si>
    <t>ATTY. DIOSDADO O. PADILLA</t>
  </si>
  <si>
    <t>Director General/Secretary</t>
  </si>
  <si>
    <t>Communities and Local Government Unit Services (CLGUS)</t>
  </si>
  <si>
    <t>Total Amount (PhP)</t>
  </si>
  <si>
    <t>(1)</t>
  </si>
  <si>
    <t>Regional Director</t>
  </si>
  <si>
    <t>Indicative Date of Training &amp; Assessment
 (per Batch)</t>
  </si>
  <si>
    <t>Name of Trainer and NTTC No.*</t>
  </si>
  <si>
    <t>(9)</t>
  </si>
  <si>
    <t>(10=8+9)</t>
  </si>
  <si>
    <t>(11=8x4)</t>
  </si>
  <si>
    <t>(12=9x4)</t>
  </si>
  <si>
    <t>(13=11+12)</t>
  </si>
  <si>
    <t>(14)</t>
  </si>
  <si>
    <t>Note: * - The name of identified trainer may change due to valid reason. In case of change, the TVI must inform the Regional Office (RO) concerning the reason. 
                 Included in the notice of change is the name of new trainer who must also be qualified with NTTC.</t>
  </si>
  <si>
    <r>
      <rPr>
        <b/>
        <sz val="11"/>
        <color theme="1"/>
        <rFont val="Calibri"/>
        <family val="2"/>
        <scheme val="minor"/>
      </rPr>
      <t>No. of Slots</t>
    </r>
    <r>
      <rPr>
        <b/>
        <sz val="10"/>
        <color theme="1"/>
        <rFont val="Calibri"/>
        <family val="2"/>
        <scheme val="minor"/>
      </rPr>
      <t xml:space="preserve">
</t>
    </r>
    <r>
      <rPr>
        <b/>
        <sz val="8"/>
        <color theme="1"/>
        <rFont val="Calibri"/>
        <family val="2"/>
        <scheme val="minor"/>
      </rPr>
      <t xml:space="preserve">(per Batch) </t>
    </r>
  </si>
  <si>
    <t xml:space="preserve">CY 2017 Training for Work Scholarship Program </t>
  </si>
  <si>
    <t>GUILING "GENE" A. MAMONDIONG</t>
  </si>
  <si>
    <t>Chair, Regional Scholarship Evaluation Committee</t>
  </si>
  <si>
    <t>Deputy Director General for</t>
  </si>
  <si>
    <t>Vice Chair, Regional Scholarship Evaluation Committee</t>
  </si>
  <si>
    <t>Recommending Approval:</t>
  </si>
  <si>
    <t>Technical Education and Skills Development Authority</t>
  </si>
  <si>
    <t>Name of TVIs</t>
  </si>
  <si>
    <t>REQUEST FOR TENDER (RFT)  (Form 4)</t>
  </si>
  <si>
    <t>ACE Representative</t>
  </si>
  <si>
    <t>Member, Regional Scholarship Evaluation Committee</t>
  </si>
  <si>
    <t>Regional Operations Division (ROD) Chief</t>
  </si>
  <si>
    <t>Financial and Administrative Services Division (FASD) Chief</t>
  </si>
  <si>
    <t>Submitted by:</t>
  </si>
  <si>
    <t>Provincial Director</t>
  </si>
  <si>
    <t>Region:  Region IV-B MIMAROPA</t>
  </si>
  <si>
    <t>MTP2015172123</t>
  </si>
  <si>
    <t>ANWAR E. GERON</t>
  </si>
  <si>
    <t>VANESSA JANE D. ACEVEDA</t>
  </si>
  <si>
    <t>CARLOS C. FLORES, CESO IV</t>
  </si>
  <si>
    <t>Qualification Title:  Shielded Metal Arc Welding (SMAW NC II)</t>
  </si>
  <si>
    <t>Top Global Skills Manpower Dev't Center</t>
  </si>
  <si>
    <t>Province/District:  Palawan</t>
  </si>
  <si>
    <t>7/26-28/2017</t>
  </si>
  <si>
    <t>JAVELIN F. ESPINAS</t>
  </si>
  <si>
    <t>RENATO M. PANTALEON</t>
  </si>
  <si>
    <t>Qualification Title:  Shielded Metal Arc Welding (SMAW NC I)</t>
  </si>
  <si>
    <t>MTP 2016171031</t>
  </si>
  <si>
    <t>Dennis M. Lilang/171717521200190</t>
  </si>
  <si>
    <t>Henry John L. Sison/171717521200200</t>
  </si>
  <si>
    <t xml:space="preserve">Province/District:  </t>
  </si>
  <si>
    <t xml:space="preserve">Qualification Title: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</si>
</sst>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3409]mmmm\ dd\,\ yyyy;@"/>
    <numFmt numFmtId="165" formatCode="_(* #,##0_);_(* \(#,##0\);_(* &quot;-&quot;??_);_(@_)"/>
    <numFmt numFmtId="166" formatCode="[$-3409]dd\-mmm\-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1"/>
      <name val="Calibri"/>
      <family val="2"/>
      <scheme val="minor"/>
    </font>
    <font>
      <b/>
      <sz val="12"/>
      <name val="Calibri"/>
      <family val="2"/>
      <scheme val="minor"/>
    </font>
    <font>
      <b/>
      <sz val="10"/>
      <color theme="1"/>
      <name val="Calibri"/>
      <family val="2"/>
      <scheme val="minor"/>
    </font>
    <font>
      <b/>
      <sz val="14"/>
      <color theme="1"/>
      <name val="Calibri"/>
      <family val="2"/>
      <scheme val="minor"/>
    </font>
    <font>
      <b/>
      <sz val="8"/>
      <color theme="1"/>
      <name val="Calibri"/>
      <family val="2"/>
      <scheme val="minor"/>
    </font>
    <font>
      <sz val="11"/>
      <color theme="1"/>
      <name val="Cambria"/>
      <family val="1"/>
      <scheme val="major"/>
    </font>
    <font>
      <b/>
      <sz val="16"/>
      <color theme="1"/>
      <name val="Book Antiqua"/>
      <family val="1"/>
    </font>
    <font>
      <b/>
      <sz val="14"/>
      <color theme="1"/>
      <name val="Book Antiqua"/>
      <family val="1"/>
    </font>
    <font>
      <b/>
      <sz val="18"/>
      <color theme="1"/>
      <name val="Book Antiqua"/>
      <family val="1"/>
    </font>
    <font>
      <i/>
      <sz val="12"/>
      <color theme="1"/>
      <name val="Calibri"/>
      <family val="2"/>
      <scheme val="minor"/>
    </font>
  </fonts>
  <fills count="2">
    <fill>
      <patternFill patternType="none"/>
    </fill>
    <fill>
      <patternFill patternType="gray125"/>
    </fill>
  </fills>
  <borders count="30">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double">
        <color indexed="64"/>
      </top>
      <bottom style="thin">
        <color indexed="64"/>
      </bottom>
      <diagonal/>
    </border>
  </borders>
  <cellStyleXfs count="2">
    <xf numFmtId="0" fontId="0" fillId="0" borderId="0"/>
    <xf numFmtId="43" fontId="1" fillId="0" borderId="0" applyFont="0" applyFill="0" applyBorder="0" applyAlignment="0" applyProtection="0"/>
  </cellStyleXfs>
  <cellXfs count="103">
    <xf numFmtId="0" fontId="0" fillId="0" borderId="0" xfId="0"/>
    <xf numFmtId="0" fontId="0" fillId="0" borderId="0" xfId="0"/>
    <xf numFmtId="0" fontId="0" fillId="0" borderId="0" xfId="0" applyAlignment="1">
      <alignment wrapText="1"/>
    </xf>
    <xf numFmtId="0" fontId="3" fillId="0" borderId="0" xfId="0" applyFont="1"/>
    <xf numFmtId="0" fontId="3" fillId="0" borderId="0" xfId="0" applyFont="1" applyAlignment="1"/>
    <xf numFmtId="43" fontId="3" fillId="0" borderId="0" xfId="1"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64" fontId="0" fillId="0" borderId="0" xfId="0" applyNumberFormat="1" applyAlignment="1"/>
    <xf numFmtId="164" fontId="0" fillId="0" borderId="0" xfId="0" applyNumberFormat="1"/>
    <xf numFmtId="43" fontId="3" fillId="0" borderId="0" xfId="1" applyFont="1" applyAlignment="1">
      <alignment horizontal="right" wrapText="1"/>
    </xf>
    <xf numFmtId="43" fontId="0" fillId="0" borderId="0" xfId="1" applyFont="1" applyAlignment="1">
      <alignment horizontal="right" wrapText="1"/>
    </xf>
    <xf numFmtId="43" fontId="0" fillId="0" borderId="0" xfId="1" applyFont="1" applyAlignment="1">
      <alignment horizontal="right"/>
    </xf>
    <xf numFmtId="0" fontId="0" fillId="0" borderId="10" xfId="0" applyBorder="1"/>
    <xf numFmtId="0" fontId="0" fillId="0" borderId="0" xfId="0" applyAlignment="1"/>
    <xf numFmtId="43" fontId="0" fillId="0" borderId="10" xfId="1" applyFont="1" applyBorder="1" applyAlignment="1">
      <alignment horizontal="right"/>
    </xf>
    <xf numFmtId="0" fontId="2" fillId="0" borderId="0" xfId="0" applyFont="1"/>
    <xf numFmtId="164" fontId="2" fillId="0" borderId="0" xfId="0" applyNumberFormat="1" applyFont="1"/>
    <xf numFmtId="43" fontId="2" fillId="0" borderId="0" xfId="1" applyFont="1" applyAlignment="1">
      <alignment horizontal="right"/>
    </xf>
    <xf numFmtId="0" fontId="3" fillId="0" borderId="16" xfId="0" applyFont="1" applyFill="1" applyBorder="1" applyAlignment="1">
      <alignment wrapText="1"/>
    </xf>
    <xf numFmtId="43" fontId="3" fillId="0" borderId="17" xfId="1" applyFont="1" applyFill="1" applyBorder="1" applyAlignment="1">
      <alignment horizontal="right" wrapText="1"/>
    </xf>
    <xf numFmtId="43" fontId="3" fillId="0" borderId="18" xfId="1" applyFont="1" applyFill="1" applyBorder="1" applyAlignment="1">
      <alignment horizontal="right" wrapText="1"/>
    </xf>
    <xf numFmtId="0" fontId="0" fillId="0" borderId="0" xfId="0" applyFill="1" applyAlignment="1">
      <alignment wrapText="1"/>
    </xf>
    <xf numFmtId="43" fontId="3" fillId="0" borderId="4" xfId="1" applyFont="1" applyFill="1" applyBorder="1" applyAlignment="1">
      <alignment horizontal="right" wrapText="1"/>
    </xf>
    <xf numFmtId="43" fontId="3" fillId="0" borderId="9" xfId="1" applyFont="1" applyFill="1" applyBorder="1" applyAlignment="1">
      <alignment horizontal="right" wrapText="1"/>
    </xf>
    <xf numFmtId="0" fontId="5" fillId="0" borderId="1" xfId="0" applyFont="1" applyFill="1" applyBorder="1" applyAlignment="1">
      <alignment horizontal="right" vertical="center" wrapText="1"/>
    </xf>
    <xf numFmtId="164" fontId="5" fillId="0" borderId="2" xfId="0" applyNumberFormat="1" applyFont="1" applyFill="1" applyBorder="1" applyAlignment="1">
      <alignment wrapText="1"/>
    </xf>
    <xf numFmtId="43" fontId="5" fillId="0" borderId="2" xfId="1" applyFont="1" applyFill="1" applyBorder="1" applyAlignment="1">
      <alignment horizontal="right" wrapText="1"/>
    </xf>
    <xf numFmtId="43" fontId="5" fillId="0" borderId="3" xfId="1" applyFont="1" applyFill="1" applyBorder="1" applyAlignment="1">
      <alignment horizontal="right" wrapText="1"/>
    </xf>
    <xf numFmtId="0" fontId="4" fillId="0" borderId="0" xfId="0" applyFont="1" applyFill="1" applyAlignment="1">
      <alignment wrapText="1"/>
    </xf>
    <xf numFmtId="0" fontId="7" fillId="0" borderId="0" xfId="0" applyFont="1" applyAlignment="1"/>
    <xf numFmtId="164" fontId="3" fillId="0" borderId="0" xfId="0" applyNumberFormat="1" applyFont="1" applyAlignment="1"/>
    <xf numFmtId="43" fontId="3" fillId="0" borderId="0" xfId="1" applyFont="1" applyAlignment="1">
      <alignment horizontal="right"/>
    </xf>
    <xf numFmtId="43" fontId="3" fillId="0" borderId="0" xfId="1" applyFont="1" applyAlignment="1"/>
    <xf numFmtId="0" fontId="0" fillId="0" borderId="0" xfId="0" applyFill="1" applyAlignment="1">
      <alignment horizontal="center"/>
    </xf>
    <xf numFmtId="164" fontId="0" fillId="0" borderId="21" xfId="0" quotePrefix="1" applyNumberFormat="1" applyFill="1" applyBorder="1" applyAlignment="1">
      <alignment horizontal="center"/>
    </xf>
    <xf numFmtId="43" fontId="0" fillId="0" borderId="21" xfId="1" quotePrefix="1" applyFont="1" applyFill="1" applyBorder="1" applyAlignment="1">
      <alignment horizontal="center"/>
    </xf>
    <xf numFmtId="165" fontId="3" fillId="0" borderId="0" xfId="1" applyNumberFormat="1" applyFont="1" applyAlignment="1"/>
    <xf numFmtId="165" fontId="3" fillId="0" borderId="17" xfId="1" applyNumberFormat="1" applyFont="1" applyFill="1" applyBorder="1" applyAlignment="1">
      <alignment horizontal="center" vertical="center" wrapText="1"/>
    </xf>
    <xf numFmtId="165" fontId="3" fillId="0" borderId="4" xfId="1" applyNumberFormat="1" applyFont="1" applyFill="1" applyBorder="1" applyAlignment="1">
      <alignment horizontal="center" vertical="center" wrapText="1"/>
    </xf>
    <xf numFmtId="165" fontId="5" fillId="0" borderId="2" xfId="1" applyNumberFormat="1" applyFont="1" applyFill="1" applyBorder="1" applyAlignment="1">
      <alignment horizontal="center" vertical="center" wrapText="1"/>
    </xf>
    <xf numFmtId="165" fontId="0" fillId="0" borderId="0" xfId="1" applyNumberFormat="1" applyFont="1" applyAlignment="1">
      <alignment wrapText="1"/>
    </xf>
    <xf numFmtId="165" fontId="0" fillId="0" borderId="0" xfId="1" applyNumberFormat="1" applyFont="1" applyAlignment="1"/>
    <xf numFmtId="165" fontId="0" fillId="0" borderId="0" xfId="1" applyNumberFormat="1" applyFont="1"/>
    <xf numFmtId="165" fontId="2" fillId="0" borderId="0" xfId="1" applyNumberFormat="1" applyFont="1"/>
    <xf numFmtId="0" fontId="9" fillId="0" borderId="0" xfId="0" applyFont="1"/>
    <xf numFmtId="0" fontId="0" fillId="0" borderId="0" xfId="0" applyFill="1" applyAlignment="1">
      <alignment vertical="center"/>
    </xf>
    <xf numFmtId="43" fontId="6" fillId="0" borderId="11" xfId="1" applyFont="1" applyFill="1" applyBorder="1" applyAlignment="1">
      <alignment horizontal="center" vertical="center" wrapText="1"/>
    </xf>
    <xf numFmtId="43" fontId="6" fillId="0" borderId="15" xfId="1" applyFont="1" applyFill="1" applyBorder="1" applyAlignment="1">
      <alignment horizontal="center" vertical="center" wrapText="1"/>
    </xf>
    <xf numFmtId="0" fontId="6" fillId="0" borderId="0" xfId="0" applyFont="1" applyFill="1" applyAlignment="1">
      <alignment horizontal="center" vertical="center"/>
    </xf>
    <xf numFmtId="43" fontId="0" fillId="0" borderId="22" xfId="1" quotePrefix="1" applyFont="1" applyFill="1" applyBorder="1" applyAlignment="1">
      <alignment horizontal="center"/>
    </xf>
    <xf numFmtId="166" fontId="3" fillId="0" borderId="17" xfId="0" applyNumberFormat="1" applyFont="1" applyFill="1" applyBorder="1" applyAlignment="1">
      <alignment wrapText="1"/>
    </xf>
    <xf numFmtId="166" fontId="3" fillId="0" borderId="4" xfId="0" applyNumberFormat="1" applyFont="1" applyFill="1" applyBorder="1" applyAlignment="1">
      <alignment wrapText="1"/>
    </xf>
    <xf numFmtId="0" fontId="3" fillId="0" borderId="26" xfId="0" applyFont="1" applyFill="1" applyBorder="1" applyAlignment="1">
      <alignment wrapText="1"/>
    </xf>
    <xf numFmtId="0" fontId="3" fillId="0" borderId="27" xfId="0" applyFont="1" applyFill="1" applyBorder="1" applyAlignment="1">
      <alignment wrapText="1"/>
    </xf>
    <xf numFmtId="0" fontId="5" fillId="0" borderId="2" xfId="0" applyFont="1" applyFill="1" applyBorder="1" applyAlignment="1">
      <alignment horizontal="right" vertical="center" wrapText="1"/>
    </xf>
    <xf numFmtId="165" fontId="0" fillId="0" borderId="20" xfId="1" quotePrefix="1" applyNumberFormat="1" applyFont="1" applyFill="1" applyBorder="1" applyAlignment="1">
      <alignment horizontal="center"/>
    </xf>
    <xf numFmtId="0" fontId="10" fillId="0" borderId="0" xfId="0" applyFont="1" applyAlignment="1">
      <alignment horizontal="center" vertical="center"/>
    </xf>
    <xf numFmtId="0" fontId="2" fillId="0" borderId="0" xfId="1" applyNumberFormat="1" applyFont="1" applyAlignment="1">
      <alignment horizontal="left"/>
    </xf>
    <xf numFmtId="0" fontId="2" fillId="0" borderId="10" xfId="1" applyNumberFormat="1" applyFont="1" applyBorder="1" applyAlignment="1">
      <alignment horizontal="left"/>
    </xf>
    <xf numFmtId="164" fontId="6" fillId="0" borderId="11" xfId="0" applyNumberFormat="1" applyFont="1" applyFill="1" applyBorder="1" applyAlignment="1">
      <alignment horizontal="center" vertical="center" wrapText="1"/>
    </xf>
    <xf numFmtId="0" fontId="10" fillId="0" borderId="0" xfId="0" applyFont="1" applyAlignment="1">
      <alignment horizontal="center" vertical="center"/>
    </xf>
    <xf numFmtId="0" fontId="0" fillId="0" borderId="0" xfId="1" applyNumberFormat="1" applyFont="1" applyAlignment="1">
      <alignment horizontal="left"/>
    </xf>
    <xf numFmtId="0" fontId="0" fillId="0" borderId="0" xfId="1" applyNumberFormat="1" applyFont="1" applyAlignment="1">
      <alignment horizontal="right"/>
    </xf>
    <xf numFmtId="0" fontId="2" fillId="0" borderId="0" xfId="0" applyNumberFormat="1" applyFont="1"/>
    <xf numFmtId="0" fontId="0" fillId="0" borderId="0" xfId="0" applyNumberFormat="1" applyFont="1" applyAlignment="1"/>
    <xf numFmtId="0" fontId="0" fillId="0" borderId="0" xfId="0" applyNumberFormat="1" applyAlignment="1"/>
    <xf numFmtId="0" fontId="0" fillId="0" borderId="0" xfId="0" applyNumberFormat="1"/>
    <xf numFmtId="0" fontId="1" fillId="0" borderId="0" xfId="1" applyNumberFormat="1" applyFont="1" applyAlignment="1">
      <alignment horizontal="left"/>
    </xf>
    <xf numFmtId="0" fontId="2" fillId="0" borderId="10" xfId="0" applyNumberFormat="1" applyFont="1" applyBorder="1"/>
    <xf numFmtId="43" fontId="10" fillId="0" borderId="0" xfId="0" applyNumberFormat="1" applyFont="1" applyAlignment="1">
      <alignment horizontal="center" vertical="center"/>
    </xf>
    <xf numFmtId="43" fontId="0" fillId="0" borderId="0" xfId="1" applyFont="1" applyAlignment="1">
      <alignment horizontal="left"/>
    </xf>
    <xf numFmtId="0" fontId="0" fillId="0" borderId="0" xfId="0" applyAlignment="1">
      <alignment horizontal="left"/>
    </xf>
    <xf numFmtId="0" fontId="2" fillId="0" borderId="0" xfId="0" applyNumberFormat="1" applyFont="1" applyAlignment="1">
      <alignment horizontal="left"/>
    </xf>
    <xf numFmtId="43" fontId="2" fillId="0" borderId="0" xfId="1" applyFont="1" applyAlignment="1">
      <alignment horizontal="left"/>
    </xf>
    <xf numFmtId="0" fontId="2" fillId="0" borderId="0" xfId="0" applyFont="1" applyAlignment="1">
      <alignment horizontal="left"/>
    </xf>
    <xf numFmtId="0" fontId="0" fillId="0" borderId="0" xfId="0" applyNumberFormat="1" applyFont="1" applyAlignment="1">
      <alignment horizontal="left"/>
    </xf>
    <xf numFmtId="164" fontId="0" fillId="0" borderId="0" xfId="0" applyNumberFormat="1" applyAlignment="1">
      <alignment horizontal="left"/>
    </xf>
    <xf numFmtId="43" fontId="3" fillId="0" borderId="28" xfId="1" applyFont="1" applyFill="1" applyBorder="1" applyAlignment="1">
      <alignment horizontal="right" wrapText="1"/>
    </xf>
    <xf numFmtId="43" fontId="3" fillId="0" borderId="29" xfId="1" applyFont="1" applyFill="1" applyBorder="1" applyAlignment="1">
      <alignment horizontal="right" wrapText="1"/>
    </xf>
    <xf numFmtId="43" fontId="5" fillId="0" borderId="15" xfId="1" applyFont="1" applyFill="1" applyBorder="1" applyAlignment="1">
      <alignment horizontal="right" wrapText="1"/>
    </xf>
    <xf numFmtId="0" fontId="8" fillId="0" borderId="0" xfId="0" applyNumberFormat="1" applyFont="1" applyAlignment="1">
      <alignment horizontal="left"/>
    </xf>
    <xf numFmtId="43" fontId="2" fillId="0" borderId="23" xfId="1" applyFont="1" applyFill="1" applyBorder="1" applyAlignment="1">
      <alignment horizontal="center" vertical="center" wrapText="1"/>
    </xf>
    <xf numFmtId="43" fontId="2" fillId="0" borderId="24" xfId="1" applyFont="1" applyFill="1" applyBorder="1" applyAlignment="1">
      <alignment horizontal="center" vertical="center" wrapText="1"/>
    </xf>
    <xf numFmtId="0" fontId="2" fillId="0" borderId="10" xfId="0" applyNumberFormat="1" applyFont="1" applyBorder="1" applyAlignment="1">
      <alignment horizontal="center"/>
    </xf>
    <xf numFmtId="0" fontId="11" fillId="0" borderId="0" xfId="0" applyFont="1" applyAlignment="1">
      <alignment horizontal="center" vertical="center"/>
    </xf>
    <xf numFmtId="164" fontId="2" fillId="0" borderId="12"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0" fontId="7" fillId="0" borderId="0" xfId="0" applyFont="1" applyAlignment="1">
      <alignment horizontal="left"/>
    </xf>
    <xf numFmtId="0" fontId="13" fillId="0" borderId="0" xfId="0" applyFont="1" applyAlignment="1">
      <alignment horizontal="left" vertical="top" wrapText="1"/>
    </xf>
    <xf numFmtId="0" fontId="12" fillId="0" borderId="0" xfId="0" applyFont="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6" fillId="0" borderId="6" xfId="1" applyNumberFormat="1" applyFont="1" applyFill="1" applyBorder="1" applyAlignment="1">
      <alignment horizontal="center" vertical="center" wrapText="1"/>
    </xf>
    <xf numFmtId="0" fontId="6" fillId="0" borderId="8" xfId="1" applyNumberFormat="1" applyFont="1" applyFill="1" applyBorder="1" applyAlignment="1">
      <alignment horizontal="center" vertical="center" wrapText="1"/>
    </xf>
    <xf numFmtId="43" fontId="2" fillId="0" borderId="12" xfId="1" applyFont="1" applyFill="1" applyBorder="1" applyAlignment="1">
      <alignment horizontal="center" vertical="center" wrapText="1"/>
    </xf>
    <xf numFmtId="43" fontId="2" fillId="0" borderId="13" xfId="1" applyFont="1" applyFill="1" applyBorder="1" applyAlignment="1">
      <alignment horizontal="center" vertical="center" wrapText="1"/>
    </xf>
    <xf numFmtId="43" fontId="2" fillId="0" borderId="14" xfId="1" applyFont="1" applyFill="1" applyBorder="1" applyAlignment="1">
      <alignment horizontal="center" vertical="center" wrapText="1"/>
    </xf>
    <xf numFmtId="43" fontId="2" fillId="0" borderId="19" xfId="1" applyFont="1" applyFill="1" applyBorder="1" applyAlignment="1">
      <alignment horizontal="center" vertical="center" wrapText="1"/>
    </xf>
    <xf numFmtId="0" fontId="2" fillId="0" borderId="10" xfId="0" applyNumberFormat="1" applyFont="1" applyBorder="1" applyAlignment="1">
      <alignment horizontal="left"/>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292100</xdr:colOff>
      <xdr:row>73</xdr:row>
      <xdr:rowOff>0</xdr:rowOff>
    </xdr:from>
    <xdr:to>
      <xdr:col>7</xdr:col>
      <xdr:colOff>177800</xdr:colOff>
      <xdr:row>77</xdr:row>
      <xdr:rowOff>119270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17716500"/>
          <a:ext cx="2260600" cy="881270"/>
        </a:xfrm>
        <a:prstGeom prst="rect">
          <a:avLst/>
        </a:prstGeom>
        <a:noFill/>
        <a:ln>
          <a:noFill/>
        </a:ln>
      </xdr:spPr>
    </xdr:pic>
    <xdr:clientData/>
  </xdr:twoCellAnchor>
  <xdr:twoCellAnchor editAs="oneCell">
    <xdr:from>
      <xdr:col>4</xdr:col>
      <xdr:colOff>317500</xdr:colOff>
      <xdr:row>73</xdr:row>
      <xdr:rowOff>0</xdr:rowOff>
    </xdr:from>
    <xdr:to>
      <xdr:col>7</xdr:col>
      <xdr:colOff>203200</xdr:colOff>
      <xdr:row>77</xdr:row>
      <xdr:rowOff>119270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4813200"/>
          <a:ext cx="2260600" cy="881270"/>
        </a:xfrm>
        <a:prstGeom prst="rect">
          <a:avLst/>
        </a:prstGeom>
        <a:noFill/>
        <a:ln>
          <a:noFill/>
        </a:ln>
      </xdr:spPr>
    </xdr:pic>
    <xdr:clientData/>
  </xdr:twoCellAnchor>
  <xdr:twoCellAnchor editAs="oneCell">
    <xdr:from>
      <xdr:col>4</xdr:col>
      <xdr:colOff>330200</xdr:colOff>
      <xdr:row>73</xdr:row>
      <xdr:rowOff>0</xdr:rowOff>
    </xdr:from>
    <xdr:to>
      <xdr:col>7</xdr:col>
      <xdr:colOff>215900</xdr:colOff>
      <xdr:row>77</xdr:row>
      <xdr:rowOff>119270</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47307500"/>
          <a:ext cx="2260600" cy="881270"/>
        </a:xfrm>
        <a:prstGeom prst="rect">
          <a:avLst/>
        </a:prstGeom>
        <a:noFill/>
        <a:ln>
          <a:noFill/>
        </a:ln>
      </xdr:spPr>
    </xdr:pic>
    <xdr:clientData/>
  </xdr:twoCellAnchor>
  <xdr:twoCellAnchor editAs="oneCell">
    <xdr:from>
      <xdr:col>4</xdr:col>
      <xdr:colOff>304800</xdr:colOff>
      <xdr:row>73</xdr:row>
      <xdr:rowOff>0</xdr:rowOff>
    </xdr:from>
    <xdr:to>
      <xdr:col>7</xdr:col>
      <xdr:colOff>190500</xdr:colOff>
      <xdr:row>77</xdr:row>
      <xdr:rowOff>119270</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30200600"/>
          <a:ext cx="2260600" cy="881270"/>
        </a:xfrm>
        <a:prstGeom prst="rect">
          <a:avLst/>
        </a:prstGeom>
        <a:noFill/>
        <a:ln>
          <a:noFill/>
        </a:ln>
      </xdr:spPr>
    </xdr:pic>
    <xdr:clientData/>
  </xdr:twoCellAnchor>
  <xdr:twoCellAnchor editAs="oneCell">
    <xdr:from>
      <xdr:col>4</xdr:col>
      <xdr:colOff>660400</xdr:colOff>
      <xdr:row>19</xdr:row>
      <xdr:rowOff>38100</xdr:rowOff>
    </xdr:from>
    <xdr:to>
      <xdr:col>6</xdr:col>
      <xdr:colOff>736600</xdr:colOff>
      <xdr:row>24</xdr:row>
      <xdr:rowOff>40309</xdr:rowOff>
    </xdr:to>
    <xdr:pic>
      <xdr:nvPicPr>
        <xdr:cNvPr id="8" name="Picture 7"/>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0300" y="5270500"/>
          <a:ext cx="1663700" cy="954709"/>
        </a:xfrm>
        <a:prstGeom prst="rect">
          <a:avLst/>
        </a:prstGeom>
        <a:noFill/>
        <a:ln w="9525">
          <a:noFill/>
          <a:miter lim="800000"/>
          <a:headEnd/>
          <a:tailEnd/>
        </a:ln>
      </xdr:spPr>
    </xdr:pic>
    <xdr:clientData/>
  </xdr:twoCellAnchor>
  <xdr:twoCellAnchor editAs="oneCell">
    <xdr:from>
      <xdr:col>4</xdr:col>
      <xdr:colOff>736600</xdr:colOff>
      <xdr:row>54</xdr:row>
      <xdr:rowOff>0</xdr:rowOff>
    </xdr:from>
    <xdr:to>
      <xdr:col>6</xdr:col>
      <xdr:colOff>673100</xdr:colOff>
      <xdr:row>59</xdr:row>
      <xdr:rowOff>63500</xdr:rowOff>
    </xdr:to>
    <xdr:pic>
      <xdr:nvPicPr>
        <xdr:cNvPr id="9" name="Picture 8"/>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6500" y="13119100"/>
          <a:ext cx="1524000" cy="1016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abSelected="1" view="pageBreakPreview" zoomScaleSheetLayoutView="100" workbookViewId="0">
      <selection activeCell="K24" sqref="K24:N24"/>
    </sheetView>
  </sheetViews>
  <sheetFormatPr defaultColWidth="9" defaultRowHeight="15" x14ac:dyDescent="0.25"/>
  <cols>
    <col min="1" max="1" width="23.42578125" style="1" customWidth="1"/>
    <col min="2" max="2" width="16.42578125" style="1" customWidth="1"/>
    <col min="3" max="3" width="17" style="1" customWidth="1"/>
    <col min="4" max="4" width="8.5703125" style="43" customWidth="1"/>
    <col min="5" max="5" width="11.7109375" style="9" customWidth="1"/>
    <col min="6" max="6" width="12" style="9" customWidth="1"/>
    <col min="7" max="7" width="11.7109375" style="9" customWidth="1"/>
    <col min="8" max="9" width="11.5703125" style="12" customWidth="1"/>
    <col min="10" max="10" width="13" style="12" customWidth="1"/>
    <col min="11" max="11" width="12.140625" style="12" customWidth="1"/>
    <col min="12" max="12" width="14.42578125" style="12" customWidth="1"/>
    <col min="13" max="13" width="13.85546875" style="12" customWidth="1"/>
    <col min="14" max="14" width="14.140625" style="1" customWidth="1"/>
    <col min="15" max="16384" width="9" style="1"/>
  </cols>
  <sheetData>
    <row r="1" spans="1:15" s="45" customFormat="1" ht="18.75" x14ac:dyDescent="0.2">
      <c r="A1" s="85" t="s">
        <v>43</v>
      </c>
      <c r="B1" s="85"/>
      <c r="C1" s="85"/>
      <c r="D1" s="85"/>
      <c r="E1" s="85"/>
      <c r="F1" s="85"/>
      <c r="G1" s="85"/>
      <c r="H1" s="85"/>
      <c r="I1" s="85"/>
      <c r="J1" s="85"/>
      <c r="K1" s="85"/>
      <c r="L1" s="85"/>
      <c r="M1" s="85"/>
      <c r="N1" s="85"/>
    </row>
    <row r="2" spans="1:15" s="45" customFormat="1" ht="18.75" x14ac:dyDescent="0.2">
      <c r="A2" s="85" t="s">
        <v>37</v>
      </c>
      <c r="B2" s="85"/>
      <c r="C2" s="85"/>
      <c r="D2" s="85"/>
      <c r="E2" s="85"/>
      <c r="F2" s="85"/>
      <c r="G2" s="85"/>
      <c r="H2" s="85"/>
      <c r="I2" s="85"/>
      <c r="J2" s="85"/>
      <c r="K2" s="85"/>
      <c r="L2" s="85"/>
      <c r="M2" s="85"/>
      <c r="N2" s="85"/>
    </row>
    <row r="3" spans="1:15" ht="23.25" x14ac:dyDescent="0.25">
      <c r="A3" s="91" t="s">
        <v>45</v>
      </c>
      <c r="B3" s="91"/>
      <c r="C3" s="91"/>
      <c r="D3" s="91"/>
      <c r="E3" s="91"/>
      <c r="F3" s="91"/>
      <c r="G3" s="91"/>
      <c r="H3" s="91"/>
      <c r="I3" s="91"/>
      <c r="J3" s="91"/>
      <c r="K3" s="91"/>
      <c r="L3" s="91"/>
      <c r="M3" s="91"/>
      <c r="N3" s="91"/>
    </row>
    <row r="4" spans="1:15" ht="20.25" x14ac:dyDescent="0.3">
      <c r="B4" s="30"/>
      <c r="C4" s="57"/>
      <c r="D4" s="57"/>
      <c r="E4" s="57"/>
      <c r="F4" s="57"/>
      <c r="G4" s="57"/>
      <c r="H4" s="57"/>
      <c r="I4" s="57"/>
      <c r="J4" s="57"/>
      <c r="K4" s="57"/>
      <c r="L4" s="57"/>
      <c r="M4" s="57"/>
      <c r="N4" s="57"/>
    </row>
    <row r="5" spans="1:15" s="4" customFormat="1" ht="20.25" x14ac:dyDescent="0.3">
      <c r="A5" s="89" t="s">
        <v>52</v>
      </c>
      <c r="B5" s="89"/>
      <c r="C5" s="89"/>
      <c r="D5" s="89"/>
      <c r="E5" s="89"/>
      <c r="F5" s="31"/>
      <c r="G5" s="31"/>
      <c r="H5" s="32"/>
      <c r="I5" s="32"/>
      <c r="J5" s="57"/>
      <c r="K5" s="57"/>
      <c r="L5" s="57"/>
      <c r="M5" s="57"/>
      <c r="N5" s="57"/>
      <c r="O5" s="33"/>
    </row>
    <row r="6" spans="1:15" s="4" customFormat="1" ht="20.25" x14ac:dyDescent="0.3">
      <c r="A6" s="89" t="s">
        <v>67</v>
      </c>
      <c r="B6" s="89"/>
      <c r="C6" s="89"/>
      <c r="D6" s="89"/>
      <c r="E6" s="89"/>
      <c r="F6" s="31"/>
      <c r="G6" s="31"/>
      <c r="H6" s="32"/>
      <c r="I6" s="32"/>
      <c r="J6" s="61"/>
      <c r="K6" s="61"/>
      <c r="L6" s="61"/>
      <c r="M6" s="61"/>
      <c r="N6" s="61"/>
      <c r="O6" s="33"/>
    </row>
    <row r="7" spans="1:15" s="4" customFormat="1" ht="20.25" x14ac:dyDescent="0.3">
      <c r="A7" s="89" t="s">
        <v>68</v>
      </c>
      <c r="B7" s="89"/>
      <c r="C7" s="89"/>
      <c r="D7" s="89"/>
      <c r="E7" s="89"/>
      <c r="F7" s="31"/>
      <c r="G7" s="31"/>
      <c r="H7" s="32"/>
      <c r="I7" s="32"/>
      <c r="J7" s="57"/>
      <c r="K7" s="57"/>
      <c r="L7" s="57"/>
      <c r="M7" s="57"/>
      <c r="N7" s="57"/>
      <c r="O7" s="5"/>
    </row>
    <row r="8" spans="1:15" s="3" customFormat="1" ht="6" customHeight="1" thickBot="1" x14ac:dyDescent="0.3">
      <c r="B8" s="4"/>
      <c r="C8" s="4"/>
      <c r="D8" s="37"/>
      <c r="E8" s="6"/>
      <c r="F8" s="6"/>
      <c r="G8" s="6"/>
      <c r="H8" s="10"/>
      <c r="I8" s="10"/>
      <c r="J8" s="10"/>
      <c r="K8" s="10"/>
      <c r="L8" s="10"/>
      <c r="M8" s="10"/>
      <c r="N8" s="5"/>
    </row>
    <row r="9" spans="1:15" s="46" customFormat="1" ht="30" customHeight="1" x14ac:dyDescent="0.25">
      <c r="A9" s="92" t="s">
        <v>44</v>
      </c>
      <c r="B9" s="92" t="s">
        <v>20</v>
      </c>
      <c r="C9" s="94" t="s">
        <v>28</v>
      </c>
      <c r="D9" s="96" t="s">
        <v>36</v>
      </c>
      <c r="E9" s="86" t="s">
        <v>27</v>
      </c>
      <c r="F9" s="87"/>
      <c r="G9" s="88"/>
      <c r="H9" s="98" t="s">
        <v>6</v>
      </c>
      <c r="I9" s="99"/>
      <c r="J9" s="100"/>
      <c r="K9" s="98" t="s">
        <v>17</v>
      </c>
      <c r="L9" s="99"/>
      <c r="M9" s="101"/>
      <c r="N9" s="82" t="s">
        <v>19</v>
      </c>
    </row>
    <row r="10" spans="1:15" s="49" customFormat="1" ht="41.25" customHeight="1" thickBot="1" x14ac:dyDescent="0.3">
      <c r="A10" s="93"/>
      <c r="B10" s="93"/>
      <c r="C10" s="95"/>
      <c r="D10" s="97"/>
      <c r="E10" s="60" t="s">
        <v>4</v>
      </c>
      <c r="F10" s="60" t="s">
        <v>5</v>
      </c>
      <c r="G10" s="60" t="s">
        <v>16</v>
      </c>
      <c r="H10" s="47" t="s">
        <v>7</v>
      </c>
      <c r="I10" s="47" t="s">
        <v>8</v>
      </c>
      <c r="J10" s="47" t="s">
        <v>9</v>
      </c>
      <c r="K10" s="47" t="s">
        <v>0</v>
      </c>
      <c r="L10" s="47" t="s">
        <v>1</v>
      </c>
      <c r="M10" s="48" t="s">
        <v>24</v>
      </c>
      <c r="N10" s="83"/>
    </row>
    <row r="11" spans="1:15" s="34" customFormat="1" ht="15.75" thickBot="1" x14ac:dyDescent="0.3">
      <c r="A11" s="56" t="s">
        <v>25</v>
      </c>
      <c r="B11" s="56" t="s">
        <v>10</v>
      </c>
      <c r="C11" s="35" t="s">
        <v>11</v>
      </c>
      <c r="D11" s="35" t="s">
        <v>12</v>
      </c>
      <c r="E11" s="35" t="s">
        <v>13</v>
      </c>
      <c r="F11" s="36" t="s">
        <v>14</v>
      </c>
      <c r="G11" s="36" t="s">
        <v>15</v>
      </c>
      <c r="H11" s="36" t="s">
        <v>18</v>
      </c>
      <c r="I11" s="36" t="s">
        <v>29</v>
      </c>
      <c r="J11" s="36" t="s">
        <v>30</v>
      </c>
      <c r="K11" s="36" t="s">
        <v>31</v>
      </c>
      <c r="L11" s="36" t="s">
        <v>32</v>
      </c>
      <c r="M11" s="50" t="s">
        <v>33</v>
      </c>
      <c r="N11" s="50" t="s">
        <v>34</v>
      </c>
    </row>
    <row r="12" spans="1:15" s="22" customFormat="1" ht="47.25" customHeight="1" thickTop="1" x14ac:dyDescent="0.25">
      <c r="A12" s="19"/>
      <c r="B12" s="19"/>
      <c r="C12" s="53"/>
      <c r="D12" s="38"/>
      <c r="E12" s="51"/>
      <c r="F12" s="51"/>
      <c r="G12" s="51"/>
      <c r="H12" s="20"/>
      <c r="I12" s="20"/>
      <c r="J12" s="20"/>
      <c r="K12" s="20"/>
      <c r="L12" s="20"/>
      <c r="M12" s="21"/>
      <c r="N12" s="21"/>
    </row>
    <row r="13" spans="1:15" s="22" customFormat="1" ht="46.5" customHeight="1" x14ac:dyDescent="0.25">
      <c r="A13" s="19"/>
      <c r="B13" s="19"/>
      <c r="C13" s="54"/>
      <c r="D13" s="39"/>
      <c r="E13" s="52"/>
      <c r="F13" s="52"/>
      <c r="G13" s="52"/>
      <c r="H13" s="20"/>
      <c r="I13" s="20"/>
      <c r="J13" s="23"/>
      <c r="K13" s="23"/>
      <c r="L13" s="23"/>
      <c r="M13" s="24"/>
      <c r="N13" s="24"/>
    </row>
    <row r="14" spans="1:15" s="29" customFormat="1" ht="16.5" thickBot="1" x14ac:dyDescent="0.3">
      <c r="A14" s="25" t="s">
        <v>2</v>
      </c>
      <c r="B14" s="25"/>
      <c r="C14" s="55"/>
      <c r="D14" s="40">
        <f>SUM(D12:D13)</f>
        <v>0</v>
      </c>
      <c r="E14" s="26"/>
      <c r="F14" s="26"/>
      <c r="G14" s="26"/>
      <c r="H14" s="27"/>
      <c r="I14" s="27"/>
      <c r="J14" s="27"/>
      <c r="K14" s="27">
        <f>SUM(K12:K13)</f>
        <v>0</v>
      </c>
      <c r="L14" s="27">
        <f>SUM(L12:L13)</f>
        <v>0</v>
      </c>
      <c r="M14" s="28">
        <f>SUM(M12:M13)</f>
        <v>0</v>
      </c>
      <c r="N14" s="28"/>
    </row>
    <row r="15" spans="1:15" s="2" customFormat="1" x14ac:dyDescent="0.25">
      <c r="D15" s="41"/>
      <c r="E15" s="7"/>
      <c r="F15" s="7"/>
      <c r="G15" s="7"/>
      <c r="H15" s="11"/>
      <c r="I15" s="11"/>
      <c r="J15" s="11"/>
      <c r="K15" s="11"/>
      <c r="L15" s="11"/>
      <c r="M15" s="11"/>
    </row>
    <row r="16" spans="1:15" s="2" customFormat="1" ht="35.25" customHeight="1" x14ac:dyDescent="0.25">
      <c r="A16" s="90" t="s">
        <v>35</v>
      </c>
      <c r="B16" s="90"/>
      <c r="C16" s="90"/>
      <c r="D16" s="90"/>
      <c r="E16" s="90"/>
      <c r="F16" s="90"/>
      <c r="G16" s="90"/>
      <c r="H16" s="90"/>
      <c r="I16" s="90"/>
      <c r="J16" s="90"/>
      <c r="K16" s="90"/>
      <c r="L16" s="90"/>
      <c r="M16" s="90"/>
      <c r="N16" s="90"/>
    </row>
    <row r="17" spans="1:14" s="14" customFormat="1" x14ac:dyDescent="0.25">
      <c r="A17" s="66" t="s">
        <v>50</v>
      </c>
      <c r="C17" s="42"/>
      <c r="D17" s="8"/>
      <c r="F17" s="62"/>
      <c r="G17" s="12"/>
      <c r="H17" s="12"/>
      <c r="K17" s="62"/>
      <c r="L17" s="12"/>
      <c r="M17" s="12"/>
    </row>
    <row r="18" spans="1:14" x14ac:dyDescent="0.25">
      <c r="A18" s="67"/>
      <c r="C18" s="43"/>
      <c r="F18" s="63"/>
      <c r="G18" s="12"/>
      <c r="K18" s="63"/>
      <c r="N18" s="12"/>
    </row>
    <row r="19" spans="1:14" x14ac:dyDescent="0.25">
      <c r="A19" s="69"/>
      <c r="B19" s="13"/>
      <c r="C19" s="15"/>
      <c r="D19" s="9"/>
      <c r="F19" s="102" t="s">
        <v>54</v>
      </c>
      <c r="G19" s="102"/>
      <c r="H19" s="102"/>
      <c r="I19" s="102"/>
      <c r="K19" s="102" t="s">
        <v>55</v>
      </c>
      <c r="L19" s="102"/>
      <c r="M19" s="102"/>
      <c r="N19" s="102"/>
    </row>
    <row r="20" spans="1:14" s="16" customFormat="1" x14ac:dyDescent="0.25">
      <c r="A20" s="64" t="s">
        <v>46</v>
      </c>
      <c r="C20" s="44"/>
      <c r="D20" s="17"/>
      <c r="F20" s="64" t="s">
        <v>48</v>
      </c>
      <c r="G20" s="18"/>
      <c r="H20" s="18"/>
      <c r="K20" s="64" t="s">
        <v>49</v>
      </c>
      <c r="L20" s="18"/>
      <c r="M20" s="18"/>
    </row>
    <row r="21" spans="1:14" x14ac:dyDescent="0.25">
      <c r="A21" s="65" t="s">
        <v>47</v>
      </c>
      <c r="C21" s="43"/>
      <c r="D21" s="9"/>
      <c r="F21" s="65" t="s">
        <v>47</v>
      </c>
      <c r="G21" s="12"/>
      <c r="K21" s="65" t="s">
        <v>47</v>
      </c>
      <c r="N21" s="12"/>
    </row>
    <row r="22" spans="1:14" x14ac:dyDescent="0.25">
      <c r="A22" s="67"/>
      <c r="C22" s="43"/>
      <c r="D22" s="9"/>
      <c r="G22" s="63"/>
      <c r="M22" s="1"/>
    </row>
    <row r="23" spans="1:14" x14ac:dyDescent="0.25">
      <c r="A23" s="67"/>
      <c r="C23" s="43"/>
      <c r="D23" s="9"/>
      <c r="G23" s="63"/>
      <c r="M23" s="1"/>
    </row>
    <row r="24" spans="1:14" x14ac:dyDescent="0.25">
      <c r="A24" s="67"/>
      <c r="C24" s="43"/>
      <c r="D24" s="9"/>
      <c r="F24" s="84"/>
      <c r="G24" s="84"/>
      <c r="H24" s="84"/>
      <c r="I24" s="84"/>
      <c r="K24" s="102" t="s">
        <v>56</v>
      </c>
      <c r="L24" s="102"/>
      <c r="M24" s="102"/>
      <c r="N24" s="102"/>
    </row>
    <row r="25" spans="1:14" x14ac:dyDescent="0.25">
      <c r="A25" s="67"/>
      <c r="C25" s="43"/>
      <c r="D25" s="9"/>
      <c r="F25" s="64" t="s">
        <v>51</v>
      </c>
      <c r="G25" s="18"/>
      <c r="H25" s="18"/>
      <c r="I25" s="16"/>
      <c r="J25" s="16"/>
      <c r="K25" s="64" t="s">
        <v>26</v>
      </c>
      <c r="L25" s="18"/>
      <c r="M25" s="18"/>
      <c r="N25" s="16"/>
    </row>
    <row r="26" spans="1:14" x14ac:dyDescent="0.25">
      <c r="A26" s="67"/>
      <c r="C26" s="43"/>
      <c r="D26" s="9"/>
      <c r="F26" s="65" t="s">
        <v>41</v>
      </c>
      <c r="G26" s="12"/>
      <c r="K26" s="65" t="s">
        <v>39</v>
      </c>
      <c r="N26" s="12"/>
    </row>
    <row r="27" spans="1:14" x14ac:dyDescent="0.25">
      <c r="A27" s="67"/>
      <c r="C27" s="43"/>
      <c r="D27" s="9"/>
      <c r="G27" s="63"/>
      <c r="M27" s="1"/>
    </row>
    <row r="28" spans="1:14" x14ac:dyDescent="0.25">
      <c r="F28" s="67" t="s">
        <v>42</v>
      </c>
      <c r="G28" s="1"/>
      <c r="H28" s="43"/>
      <c r="I28" s="9"/>
      <c r="J28" s="9"/>
      <c r="K28" s="68" t="s">
        <v>3</v>
      </c>
    </row>
    <row r="29" spans="1:14" x14ac:dyDescent="0.25">
      <c r="F29" s="64"/>
      <c r="G29" s="1"/>
      <c r="H29" s="43"/>
      <c r="I29" s="9"/>
      <c r="J29" s="17"/>
      <c r="K29" s="63"/>
    </row>
    <row r="30" spans="1:14" x14ac:dyDescent="0.25">
      <c r="F30" s="67"/>
      <c r="G30" s="1"/>
      <c r="H30" s="43"/>
      <c r="I30" s="9"/>
      <c r="J30" s="9"/>
      <c r="K30" s="63"/>
    </row>
    <row r="31" spans="1:14" x14ac:dyDescent="0.25">
      <c r="F31" s="59" t="s">
        <v>21</v>
      </c>
      <c r="G31" s="15"/>
      <c r="H31" s="15"/>
      <c r="I31" s="9"/>
      <c r="J31" s="9"/>
      <c r="K31" s="63"/>
    </row>
    <row r="32" spans="1:14" x14ac:dyDescent="0.25">
      <c r="F32" s="58" t="s">
        <v>40</v>
      </c>
      <c r="G32" s="1"/>
      <c r="H32" s="43"/>
      <c r="I32" s="9"/>
      <c r="J32" s="1"/>
      <c r="K32" s="59" t="s">
        <v>38</v>
      </c>
      <c r="L32" s="15"/>
      <c r="M32" s="15"/>
    </row>
    <row r="33" spans="6:13" s="16" customFormat="1" x14ac:dyDescent="0.25">
      <c r="F33" s="58" t="s">
        <v>23</v>
      </c>
      <c r="G33" s="1"/>
      <c r="H33" s="43"/>
      <c r="I33" s="17"/>
      <c r="K33" s="58" t="s">
        <v>22</v>
      </c>
      <c r="L33" s="18"/>
      <c r="M33" s="18"/>
    </row>
  </sheetData>
  <mergeCells count="19">
    <mergeCell ref="A1:N1"/>
    <mergeCell ref="A2:N2"/>
    <mergeCell ref="E9:G9"/>
    <mergeCell ref="A5:E5"/>
    <mergeCell ref="A7:E7"/>
    <mergeCell ref="A6:E6"/>
    <mergeCell ref="A3:N3"/>
    <mergeCell ref="A9:A10"/>
    <mergeCell ref="B9:B10"/>
    <mergeCell ref="C9:C10"/>
    <mergeCell ref="D9:D10"/>
    <mergeCell ref="H9:J9"/>
    <mergeCell ref="K9:M9"/>
    <mergeCell ref="N9:N10"/>
    <mergeCell ref="F19:I19"/>
    <mergeCell ref="K19:N19"/>
    <mergeCell ref="F24:I24"/>
    <mergeCell ref="K24:N24"/>
    <mergeCell ref="A16:N16"/>
  </mergeCells>
  <printOptions horizontalCentered="1"/>
  <pageMargins left="0.25" right="0.25" top="0.75" bottom="0.75" header="0.3" footer="0.3"/>
  <pageSetup paperSize="9" scale="75"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zoomScale="75" zoomScaleNormal="75" zoomScaleSheetLayoutView="100" workbookViewId="0">
      <selection activeCell="M22" sqref="M22"/>
    </sheetView>
  </sheetViews>
  <sheetFormatPr defaultRowHeight="15" x14ac:dyDescent="0.25"/>
  <cols>
    <col min="1" max="1" width="23.42578125" customWidth="1"/>
    <col min="2" max="2" width="16.42578125" customWidth="1"/>
    <col min="3" max="3" width="17" customWidth="1"/>
    <col min="4" max="4" width="7.42578125" customWidth="1"/>
    <col min="5" max="5" width="11.7109375" customWidth="1"/>
    <col min="6" max="6" width="12" customWidth="1"/>
    <col min="7" max="7" width="11.7109375" customWidth="1"/>
    <col min="8" max="8" width="11.42578125" customWidth="1"/>
    <col min="9" max="9" width="14.42578125" customWidth="1"/>
    <col min="10" max="10" width="12.42578125" customWidth="1"/>
    <col min="11" max="11" width="12.7109375" customWidth="1"/>
    <col min="12" max="12" width="14.42578125" customWidth="1"/>
    <col min="13" max="13" width="15.140625" customWidth="1"/>
    <col min="14" max="14" width="9.5703125" customWidth="1"/>
  </cols>
  <sheetData>
    <row r="1" spans="1:14" ht="18.75" x14ac:dyDescent="0.25">
      <c r="A1" s="85" t="s">
        <v>37</v>
      </c>
      <c r="B1" s="85"/>
      <c r="C1" s="85"/>
      <c r="D1" s="85"/>
      <c r="E1" s="85"/>
      <c r="F1" s="85"/>
      <c r="G1" s="85"/>
      <c r="H1" s="85"/>
      <c r="I1" s="85"/>
      <c r="J1" s="85"/>
      <c r="K1" s="85"/>
      <c r="L1" s="85"/>
      <c r="M1" s="85"/>
      <c r="N1" s="85"/>
    </row>
    <row r="2" spans="1:14" ht="23.25" x14ac:dyDescent="0.25">
      <c r="A2" s="91" t="s">
        <v>45</v>
      </c>
      <c r="B2" s="91"/>
      <c r="C2" s="91"/>
      <c r="D2" s="91"/>
      <c r="E2" s="91"/>
      <c r="F2" s="91"/>
      <c r="G2" s="91"/>
      <c r="H2" s="91"/>
      <c r="I2" s="91"/>
      <c r="J2" s="91"/>
      <c r="K2" s="91"/>
      <c r="L2" s="91"/>
      <c r="M2" s="91"/>
      <c r="N2" s="91"/>
    </row>
    <row r="3" spans="1:14" ht="20.25" x14ac:dyDescent="0.3">
      <c r="A3" s="1"/>
      <c r="B3" s="30"/>
      <c r="C3" s="61"/>
      <c r="D3" s="61"/>
      <c r="E3" s="61"/>
      <c r="F3" s="61"/>
      <c r="G3" s="61"/>
      <c r="H3" s="61"/>
      <c r="I3" s="61"/>
      <c r="J3" s="61"/>
      <c r="K3" s="61"/>
      <c r="L3" s="61"/>
      <c r="M3" s="61"/>
      <c r="N3" s="61"/>
    </row>
    <row r="4" spans="1:14" ht="20.25" x14ac:dyDescent="0.3">
      <c r="A4" s="89" t="s">
        <v>52</v>
      </c>
      <c r="B4" s="89"/>
      <c r="C4" s="89"/>
      <c r="D4" s="89"/>
      <c r="E4" s="89"/>
      <c r="F4" s="31"/>
      <c r="G4" s="31"/>
      <c r="H4" s="32"/>
      <c r="I4" s="32"/>
      <c r="J4" s="61"/>
      <c r="K4" s="61"/>
      <c r="L4" s="61"/>
      <c r="M4" s="70"/>
      <c r="N4" s="61"/>
    </row>
    <row r="5" spans="1:14" ht="20.25" x14ac:dyDescent="0.3">
      <c r="A5" s="89" t="s">
        <v>59</v>
      </c>
      <c r="B5" s="89"/>
      <c r="C5" s="89"/>
      <c r="D5" s="89"/>
      <c r="E5" s="89"/>
      <c r="F5" s="31"/>
      <c r="G5" s="31"/>
      <c r="H5" s="32"/>
      <c r="I5" s="32"/>
      <c r="J5" s="61"/>
      <c r="K5" s="61"/>
      <c r="L5" s="61"/>
      <c r="M5" s="61"/>
      <c r="N5" s="61"/>
    </row>
    <row r="6" spans="1:14" ht="20.25" x14ac:dyDescent="0.3">
      <c r="A6" s="89" t="s">
        <v>57</v>
      </c>
      <c r="B6" s="89"/>
      <c r="C6" s="89"/>
      <c r="D6" s="89"/>
      <c r="E6" s="89"/>
      <c r="F6" s="31"/>
      <c r="G6" s="31"/>
      <c r="H6" s="32"/>
      <c r="I6" s="32"/>
      <c r="J6" s="61"/>
      <c r="K6" s="61"/>
      <c r="L6" s="61"/>
      <c r="M6" s="61"/>
      <c r="N6" s="61"/>
    </row>
    <row r="7" spans="1:14" ht="16.5" thickBot="1" x14ac:dyDescent="0.3">
      <c r="A7" s="3"/>
      <c r="B7" s="4"/>
      <c r="C7" s="4"/>
      <c r="D7" s="37"/>
      <c r="E7" s="6"/>
      <c r="F7" s="6"/>
      <c r="G7" s="6"/>
      <c r="H7" s="10"/>
      <c r="I7" s="10"/>
      <c r="J7" s="10"/>
      <c r="K7" s="10"/>
      <c r="L7" s="10"/>
      <c r="M7" s="10"/>
      <c r="N7" s="5"/>
    </row>
    <row r="8" spans="1:14" x14ac:dyDescent="0.25">
      <c r="A8" s="92" t="s">
        <v>44</v>
      </c>
      <c r="B8" s="92" t="s">
        <v>20</v>
      </c>
      <c r="C8" s="94" t="s">
        <v>28</v>
      </c>
      <c r="D8" s="96" t="s">
        <v>36</v>
      </c>
      <c r="E8" s="86" t="s">
        <v>27</v>
      </c>
      <c r="F8" s="87"/>
      <c r="G8" s="88"/>
      <c r="H8" s="98" t="s">
        <v>6</v>
      </c>
      <c r="I8" s="99"/>
      <c r="J8" s="100"/>
      <c r="K8" s="98" t="s">
        <v>17</v>
      </c>
      <c r="L8" s="99"/>
      <c r="M8" s="101"/>
      <c r="N8" s="82" t="s">
        <v>19</v>
      </c>
    </row>
    <row r="9" spans="1:14" ht="39" thickBot="1" x14ac:dyDescent="0.3">
      <c r="A9" s="93"/>
      <c r="B9" s="93"/>
      <c r="C9" s="95"/>
      <c r="D9" s="97"/>
      <c r="E9" s="60" t="s">
        <v>4</v>
      </c>
      <c r="F9" s="60" t="s">
        <v>5</v>
      </c>
      <c r="G9" s="60" t="s">
        <v>16</v>
      </c>
      <c r="H9" s="47" t="s">
        <v>7</v>
      </c>
      <c r="I9" s="47" t="s">
        <v>8</v>
      </c>
      <c r="J9" s="47" t="s">
        <v>9</v>
      </c>
      <c r="K9" s="47" t="s">
        <v>0</v>
      </c>
      <c r="L9" s="47" t="s">
        <v>1</v>
      </c>
      <c r="M9" s="48" t="s">
        <v>24</v>
      </c>
      <c r="N9" s="83"/>
    </row>
    <row r="10" spans="1:14" ht="15.75" thickBot="1" x14ac:dyDescent="0.3">
      <c r="A10" s="56" t="s">
        <v>25</v>
      </c>
      <c r="B10" s="56" t="s">
        <v>10</v>
      </c>
      <c r="C10" s="35" t="s">
        <v>11</v>
      </c>
      <c r="D10" s="35" t="s">
        <v>12</v>
      </c>
      <c r="E10" s="35" t="s">
        <v>13</v>
      </c>
      <c r="F10" s="36" t="s">
        <v>14</v>
      </c>
      <c r="G10" s="36" t="s">
        <v>15</v>
      </c>
      <c r="H10" s="36" t="s">
        <v>18</v>
      </c>
      <c r="I10" s="36" t="s">
        <v>29</v>
      </c>
      <c r="J10" s="36" t="s">
        <v>30</v>
      </c>
      <c r="K10" s="36" t="s">
        <v>31</v>
      </c>
      <c r="L10" s="36" t="s">
        <v>32</v>
      </c>
      <c r="M10" s="50" t="s">
        <v>33</v>
      </c>
      <c r="N10" s="50" t="s">
        <v>34</v>
      </c>
    </row>
    <row r="11" spans="1:14" ht="48" thickTop="1" x14ac:dyDescent="0.25">
      <c r="A11" s="19" t="s">
        <v>58</v>
      </c>
      <c r="B11" s="19" t="s">
        <v>53</v>
      </c>
      <c r="C11" s="53" t="s">
        <v>66</v>
      </c>
      <c r="D11" s="38">
        <v>20</v>
      </c>
      <c r="E11" s="51">
        <v>42894</v>
      </c>
      <c r="F11" s="51">
        <v>42939</v>
      </c>
      <c r="G11" s="51" t="s">
        <v>60</v>
      </c>
      <c r="H11" s="20">
        <v>10000</v>
      </c>
      <c r="I11" s="20">
        <v>600</v>
      </c>
      <c r="J11" s="23">
        <f>H11+I11</f>
        <v>10600</v>
      </c>
      <c r="K11" s="23">
        <f>H11*D11</f>
        <v>200000</v>
      </c>
      <c r="L11" s="23">
        <f>I11*D11</f>
        <v>12000</v>
      </c>
      <c r="M11" s="78">
        <f>J11*D11</f>
        <v>212000</v>
      </c>
      <c r="N11" s="79"/>
    </row>
    <row r="12" spans="1:14" ht="47.25" x14ac:dyDescent="0.25">
      <c r="A12" s="19" t="s">
        <v>58</v>
      </c>
      <c r="B12" s="19" t="s">
        <v>53</v>
      </c>
      <c r="C12" s="53" t="s">
        <v>66</v>
      </c>
      <c r="D12" s="38">
        <v>20</v>
      </c>
      <c r="E12" s="51">
        <v>42954</v>
      </c>
      <c r="F12" s="51">
        <v>42992</v>
      </c>
      <c r="G12" s="51">
        <v>42979</v>
      </c>
      <c r="H12" s="20">
        <v>10000</v>
      </c>
      <c r="I12" s="20">
        <v>600</v>
      </c>
      <c r="J12" s="23">
        <f>H12+I12</f>
        <v>10600</v>
      </c>
      <c r="K12" s="23">
        <f>H12*D12</f>
        <v>200000</v>
      </c>
      <c r="L12" s="23">
        <f>I12*D12</f>
        <v>12000</v>
      </c>
      <c r="M12" s="78">
        <f>J12*D12</f>
        <v>212000</v>
      </c>
      <c r="N12" s="24"/>
    </row>
    <row r="13" spans="1:14" ht="16.5" thickBot="1" x14ac:dyDescent="0.3">
      <c r="A13" s="25" t="s">
        <v>2</v>
      </c>
      <c r="B13" s="25"/>
      <c r="C13" s="55"/>
      <c r="D13" s="40">
        <f>SUM(D11:D12)</f>
        <v>40</v>
      </c>
      <c r="E13" s="26"/>
      <c r="F13" s="26"/>
      <c r="G13" s="26"/>
      <c r="H13" s="27"/>
      <c r="I13" s="27"/>
      <c r="J13" s="27"/>
      <c r="K13" s="27">
        <f>SUM(K11:K12)</f>
        <v>400000</v>
      </c>
      <c r="L13" s="27">
        <f>SUM(L11:L12)</f>
        <v>24000</v>
      </c>
      <c r="M13" s="27">
        <f>SUM(M11:M12)</f>
        <v>424000</v>
      </c>
      <c r="N13" s="80"/>
    </row>
    <row r="14" spans="1:14" x14ac:dyDescent="0.25">
      <c r="A14" s="2"/>
      <c r="B14" s="2"/>
      <c r="C14" s="2"/>
      <c r="D14" s="41"/>
      <c r="E14" s="7"/>
      <c r="F14" s="7"/>
      <c r="G14" s="7"/>
      <c r="H14" s="11"/>
      <c r="I14" s="11"/>
      <c r="J14" s="11"/>
      <c r="K14" s="11"/>
      <c r="L14" s="11"/>
      <c r="M14" s="11"/>
      <c r="N14" s="2"/>
    </row>
    <row r="15" spans="1:14" ht="15.75" x14ac:dyDescent="0.25">
      <c r="A15" s="90" t="s">
        <v>35</v>
      </c>
      <c r="B15" s="90"/>
      <c r="C15" s="90"/>
      <c r="D15" s="90"/>
      <c r="E15" s="90"/>
      <c r="F15" s="90"/>
      <c r="G15" s="90"/>
      <c r="H15" s="90"/>
      <c r="I15" s="90"/>
      <c r="J15" s="90"/>
      <c r="K15" s="90"/>
      <c r="L15" s="90"/>
      <c r="M15" s="90"/>
      <c r="N15" s="90"/>
    </row>
    <row r="16" spans="1:14" x14ac:dyDescent="0.25">
      <c r="A16" s="66" t="s">
        <v>50</v>
      </c>
      <c r="B16" s="14"/>
      <c r="C16" s="42"/>
      <c r="D16" s="8"/>
      <c r="E16" s="14"/>
      <c r="F16" s="62"/>
      <c r="G16" s="12"/>
      <c r="H16" s="12"/>
      <c r="I16" s="14"/>
      <c r="J16" s="14"/>
      <c r="K16" s="62"/>
      <c r="L16" s="12"/>
      <c r="M16" s="12"/>
      <c r="N16" s="14"/>
    </row>
    <row r="17" spans="1:14" x14ac:dyDescent="0.25">
      <c r="A17" s="67"/>
      <c r="B17" s="1"/>
      <c r="C17" s="43"/>
      <c r="D17" s="43"/>
      <c r="E17" s="9"/>
      <c r="F17" s="63"/>
      <c r="G17" s="12"/>
      <c r="H17" s="12"/>
      <c r="I17" s="12"/>
      <c r="J17" s="12"/>
      <c r="K17" s="63"/>
      <c r="L17" s="12"/>
      <c r="M17" s="12"/>
      <c r="N17" s="12"/>
    </row>
    <row r="18" spans="1:14" x14ac:dyDescent="0.25">
      <c r="A18" s="69" t="s">
        <v>61</v>
      </c>
      <c r="B18" s="13"/>
      <c r="C18" s="15"/>
      <c r="D18" s="9"/>
      <c r="E18" s="9"/>
      <c r="F18" s="102" t="s">
        <v>54</v>
      </c>
      <c r="G18" s="102"/>
      <c r="H18" s="102"/>
      <c r="I18" s="102"/>
      <c r="J18" s="71"/>
      <c r="K18" s="102" t="s">
        <v>55</v>
      </c>
      <c r="L18" s="102"/>
      <c r="M18" s="102"/>
      <c r="N18" s="102"/>
    </row>
    <row r="19" spans="1:14" x14ac:dyDescent="0.25">
      <c r="A19" s="64" t="s">
        <v>46</v>
      </c>
      <c r="B19" s="16"/>
      <c r="C19" s="44"/>
      <c r="D19" s="17"/>
      <c r="E19" s="16"/>
      <c r="F19" s="73" t="s">
        <v>48</v>
      </c>
      <c r="G19" s="74"/>
      <c r="H19" s="74"/>
      <c r="I19" s="75"/>
      <c r="J19" s="75"/>
      <c r="K19" s="81" t="s">
        <v>49</v>
      </c>
      <c r="L19" s="74"/>
      <c r="M19" s="74"/>
      <c r="N19" s="75"/>
    </row>
    <row r="20" spans="1:14" x14ac:dyDescent="0.25">
      <c r="A20" s="65" t="s">
        <v>47</v>
      </c>
      <c r="B20" s="1"/>
      <c r="C20" s="43"/>
      <c r="D20" s="9"/>
      <c r="E20" s="9"/>
      <c r="F20" s="76" t="s">
        <v>47</v>
      </c>
      <c r="G20" s="71"/>
      <c r="H20" s="71"/>
      <c r="I20" s="71"/>
      <c r="J20" s="71"/>
      <c r="K20" s="76" t="s">
        <v>47</v>
      </c>
      <c r="L20" s="71"/>
      <c r="M20" s="71"/>
      <c r="N20" s="71"/>
    </row>
    <row r="21" spans="1:14" x14ac:dyDescent="0.25">
      <c r="A21" s="67"/>
      <c r="B21" s="1"/>
      <c r="C21" s="43"/>
      <c r="D21" s="9"/>
      <c r="E21" s="9"/>
      <c r="F21" s="77"/>
      <c r="G21" s="62"/>
      <c r="H21" s="71"/>
      <c r="I21" s="71"/>
      <c r="J21" s="71"/>
      <c r="K21" s="71"/>
      <c r="L21" s="71"/>
      <c r="M21" s="72"/>
      <c r="N21" s="72"/>
    </row>
    <row r="22" spans="1:14" x14ac:dyDescent="0.25">
      <c r="A22" s="67"/>
      <c r="B22" s="1"/>
      <c r="C22" s="43"/>
      <c r="D22" s="9"/>
      <c r="E22" s="9"/>
      <c r="F22" s="77"/>
      <c r="G22" s="62"/>
      <c r="H22" s="71"/>
      <c r="I22" s="71"/>
      <c r="J22" s="71"/>
      <c r="K22" s="71"/>
      <c r="L22" s="71"/>
      <c r="M22" s="72"/>
      <c r="N22" s="72"/>
    </row>
    <row r="23" spans="1:14" x14ac:dyDescent="0.25">
      <c r="A23" s="67"/>
      <c r="B23" s="1"/>
      <c r="C23" s="43"/>
      <c r="D23" s="9"/>
      <c r="E23" s="9"/>
      <c r="F23" s="102" t="s">
        <v>62</v>
      </c>
      <c r="G23" s="102"/>
      <c r="H23" s="102"/>
      <c r="I23" s="102"/>
      <c r="J23" s="71"/>
      <c r="K23" s="102" t="s">
        <v>56</v>
      </c>
      <c r="L23" s="102"/>
      <c r="M23" s="102"/>
      <c r="N23" s="102"/>
    </row>
    <row r="24" spans="1:14" x14ac:dyDescent="0.25">
      <c r="A24" s="67"/>
      <c r="B24" s="1"/>
      <c r="C24" s="43"/>
      <c r="D24" s="9"/>
      <c r="E24" s="9"/>
      <c r="F24" s="64" t="s">
        <v>51</v>
      </c>
      <c r="G24" s="18"/>
      <c r="H24" s="18"/>
      <c r="I24" s="16"/>
      <c r="J24" s="16"/>
      <c r="K24" s="64" t="s">
        <v>26</v>
      </c>
      <c r="L24" s="18"/>
      <c r="M24" s="18"/>
      <c r="N24" s="16"/>
    </row>
    <row r="25" spans="1:14" x14ac:dyDescent="0.25">
      <c r="A25" s="67"/>
      <c r="B25" s="1"/>
      <c r="C25" s="43"/>
      <c r="D25" s="9"/>
      <c r="E25" s="9"/>
      <c r="F25" s="65" t="s">
        <v>41</v>
      </c>
      <c r="G25" s="12"/>
      <c r="H25" s="12"/>
      <c r="I25" s="12"/>
      <c r="J25" s="12"/>
      <c r="K25" s="65" t="s">
        <v>39</v>
      </c>
      <c r="L25" s="12"/>
      <c r="M25" s="12"/>
      <c r="N25" s="12"/>
    </row>
    <row r="26" spans="1:14" x14ac:dyDescent="0.25">
      <c r="A26" s="67"/>
      <c r="B26" s="1"/>
      <c r="C26" s="43"/>
      <c r="D26" s="9"/>
      <c r="E26" s="9"/>
      <c r="F26" s="9"/>
      <c r="G26" s="63"/>
      <c r="H26" s="12"/>
      <c r="I26" s="12"/>
      <c r="J26" s="12"/>
      <c r="K26" s="12"/>
      <c r="L26" s="12"/>
      <c r="M26" s="1"/>
      <c r="N26" s="1"/>
    </row>
    <row r="27" spans="1:14" x14ac:dyDescent="0.25">
      <c r="A27" s="1"/>
      <c r="B27" s="1"/>
      <c r="C27" s="1"/>
      <c r="D27" s="43"/>
      <c r="E27" s="9"/>
      <c r="F27" s="67" t="s">
        <v>42</v>
      </c>
      <c r="G27" s="1"/>
      <c r="H27" s="43"/>
      <c r="I27" s="9"/>
      <c r="J27" s="9"/>
      <c r="K27" s="68" t="s">
        <v>3</v>
      </c>
      <c r="L27" s="12"/>
      <c r="M27" s="12"/>
      <c r="N27" s="1"/>
    </row>
    <row r="28" spans="1:14" x14ac:dyDescent="0.25">
      <c r="A28" s="1"/>
      <c r="B28" s="1"/>
      <c r="C28" s="1"/>
      <c r="D28" s="43"/>
      <c r="E28" s="9"/>
      <c r="F28" s="64"/>
      <c r="G28" s="1"/>
      <c r="H28" s="43"/>
      <c r="I28" s="9"/>
      <c r="J28" s="17"/>
      <c r="K28" s="63"/>
      <c r="L28" s="12"/>
      <c r="M28" s="12"/>
      <c r="N28" s="1"/>
    </row>
    <row r="29" spans="1:14" x14ac:dyDescent="0.25">
      <c r="A29" s="1"/>
      <c r="B29" s="1"/>
      <c r="C29" s="1"/>
      <c r="D29" s="43"/>
      <c r="E29" s="9"/>
      <c r="F29" s="67"/>
      <c r="G29" s="1"/>
      <c r="H29" s="43"/>
      <c r="I29" s="9"/>
      <c r="J29" s="9"/>
      <c r="K29" s="63"/>
      <c r="L29" s="12"/>
      <c r="M29" s="12"/>
      <c r="N29" s="1"/>
    </row>
    <row r="30" spans="1:14" x14ac:dyDescent="0.25">
      <c r="A30" s="1"/>
      <c r="B30" s="1"/>
      <c r="C30" s="1"/>
      <c r="D30" s="43"/>
      <c r="E30" s="9"/>
      <c r="F30" s="59" t="s">
        <v>21</v>
      </c>
      <c r="G30" s="15"/>
      <c r="H30" s="15"/>
      <c r="I30" s="9"/>
      <c r="J30" s="9"/>
      <c r="K30" s="63"/>
      <c r="L30" s="12"/>
      <c r="M30" s="12"/>
      <c r="N30" s="1"/>
    </row>
    <row r="31" spans="1:14" x14ac:dyDescent="0.25">
      <c r="A31" s="1"/>
      <c r="B31" s="1"/>
      <c r="C31" s="1"/>
      <c r="D31" s="43"/>
      <c r="E31" s="9"/>
      <c r="F31" s="58" t="s">
        <v>40</v>
      </c>
      <c r="G31" s="1"/>
      <c r="H31" s="43"/>
      <c r="I31" s="9"/>
      <c r="J31" s="1"/>
      <c r="K31" s="59" t="s">
        <v>38</v>
      </c>
      <c r="L31" s="15"/>
      <c r="M31" s="15"/>
      <c r="N31" s="1"/>
    </row>
    <row r="32" spans="1:14" x14ac:dyDescent="0.25">
      <c r="A32" s="16"/>
      <c r="B32" s="16"/>
      <c r="C32" s="16"/>
      <c r="D32" s="16"/>
      <c r="E32" s="16"/>
      <c r="F32" s="58" t="s">
        <v>23</v>
      </c>
      <c r="G32" s="1"/>
      <c r="H32" s="43"/>
      <c r="I32" s="17"/>
      <c r="J32" s="16"/>
      <c r="K32" s="58" t="s">
        <v>22</v>
      </c>
      <c r="L32" s="18"/>
      <c r="M32" s="18"/>
      <c r="N32" s="16"/>
    </row>
    <row r="34" spans="1:14" s="1" customFormat="1" x14ac:dyDescent="0.25"/>
    <row r="35" spans="1:14" s="1" customFormat="1" x14ac:dyDescent="0.25"/>
    <row r="36" spans="1:14" s="1" customFormat="1" ht="18.75" x14ac:dyDescent="0.25">
      <c r="A36" s="85" t="s">
        <v>37</v>
      </c>
      <c r="B36" s="85"/>
      <c r="C36" s="85"/>
      <c r="D36" s="85"/>
      <c r="E36" s="85"/>
      <c r="F36" s="85"/>
      <c r="G36" s="85"/>
      <c r="H36" s="85"/>
      <c r="I36" s="85"/>
      <c r="J36" s="85"/>
      <c r="K36" s="85"/>
      <c r="L36" s="85"/>
      <c r="M36" s="85"/>
      <c r="N36" s="85"/>
    </row>
    <row r="37" spans="1:14" s="1" customFormat="1" ht="23.25" x14ac:dyDescent="0.25">
      <c r="A37" s="91" t="s">
        <v>45</v>
      </c>
      <c r="B37" s="91"/>
      <c r="C37" s="91"/>
      <c r="D37" s="91"/>
      <c r="E37" s="91"/>
      <c r="F37" s="91"/>
      <c r="G37" s="91"/>
      <c r="H37" s="91"/>
      <c r="I37" s="91"/>
      <c r="J37" s="91"/>
      <c r="K37" s="91"/>
      <c r="L37" s="91"/>
      <c r="M37" s="91"/>
      <c r="N37" s="91"/>
    </row>
    <row r="38" spans="1:14" s="1" customFormat="1" ht="20.25" x14ac:dyDescent="0.3">
      <c r="B38" s="30"/>
      <c r="C38" s="61"/>
      <c r="D38" s="61"/>
      <c r="E38" s="61"/>
      <c r="F38" s="61"/>
      <c r="G38" s="61"/>
      <c r="H38" s="61"/>
      <c r="I38" s="61"/>
      <c r="J38" s="61"/>
      <c r="K38" s="61"/>
      <c r="L38" s="61"/>
      <c r="M38" s="61"/>
      <c r="N38" s="61"/>
    </row>
    <row r="39" spans="1:14" s="1" customFormat="1" ht="20.25" x14ac:dyDescent="0.3">
      <c r="A39" s="89" t="s">
        <v>52</v>
      </c>
      <c r="B39" s="89"/>
      <c r="C39" s="89"/>
      <c r="D39" s="89"/>
      <c r="E39" s="89"/>
      <c r="F39" s="31"/>
      <c r="G39" s="31"/>
      <c r="H39" s="32"/>
      <c r="I39" s="32"/>
      <c r="J39" s="61"/>
      <c r="K39" s="61"/>
      <c r="L39" s="61"/>
      <c r="M39" s="70"/>
      <c r="N39" s="61"/>
    </row>
    <row r="40" spans="1:14" s="1" customFormat="1" ht="20.25" x14ac:dyDescent="0.3">
      <c r="A40" s="89" t="s">
        <v>59</v>
      </c>
      <c r="B40" s="89"/>
      <c r="C40" s="89"/>
      <c r="D40" s="89"/>
      <c r="E40" s="89"/>
      <c r="F40" s="31"/>
      <c r="G40" s="31"/>
      <c r="H40" s="32"/>
      <c r="I40" s="32"/>
      <c r="J40" s="61"/>
      <c r="K40" s="61"/>
      <c r="L40" s="61"/>
      <c r="M40" s="61"/>
      <c r="N40" s="61"/>
    </row>
    <row r="41" spans="1:14" s="1" customFormat="1" ht="20.25" x14ac:dyDescent="0.3">
      <c r="A41" s="89" t="s">
        <v>63</v>
      </c>
      <c r="B41" s="89"/>
      <c r="C41" s="89"/>
      <c r="D41" s="89"/>
      <c r="E41" s="89"/>
      <c r="F41" s="31"/>
      <c r="G41" s="31"/>
      <c r="H41" s="32"/>
      <c r="I41" s="32"/>
      <c r="J41" s="61"/>
      <c r="K41" s="61"/>
      <c r="L41" s="61"/>
      <c r="M41" s="61"/>
      <c r="N41" s="61"/>
    </row>
    <row r="42" spans="1:14" s="1" customFormat="1" ht="16.5" thickBot="1" x14ac:dyDescent="0.3">
      <c r="A42" s="3"/>
      <c r="B42" s="4"/>
      <c r="C42" s="4"/>
      <c r="D42" s="37"/>
      <c r="E42" s="6"/>
      <c r="F42" s="6"/>
      <c r="G42" s="6"/>
      <c r="H42" s="10"/>
      <c r="I42" s="10"/>
      <c r="J42" s="10"/>
      <c r="K42" s="10"/>
      <c r="L42" s="10"/>
      <c r="M42" s="10"/>
      <c r="N42" s="5"/>
    </row>
    <row r="43" spans="1:14" s="1" customFormat="1" x14ac:dyDescent="0.25">
      <c r="A43" s="92" t="s">
        <v>44</v>
      </c>
      <c r="B43" s="92" t="s">
        <v>20</v>
      </c>
      <c r="C43" s="94" t="s">
        <v>28</v>
      </c>
      <c r="D43" s="96" t="s">
        <v>36</v>
      </c>
      <c r="E43" s="86" t="s">
        <v>27</v>
      </c>
      <c r="F43" s="87"/>
      <c r="G43" s="88"/>
      <c r="H43" s="98" t="s">
        <v>6</v>
      </c>
      <c r="I43" s="99"/>
      <c r="J43" s="100"/>
      <c r="K43" s="98" t="s">
        <v>17</v>
      </c>
      <c r="L43" s="99"/>
      <c r="M43" s="101"/>
      <c r="N43" s="82" t="s">
        <v>19</v>
      </c>
    </row>
    <row r="44" spans="1:14" s="1" customFormat="1" ht="39" thickBot="1" x14ac:dyDescent="0.3">
      <c r="A44" s="93"/>
      <c r="B44" s="93"/>
      <c r="C44" s="95"/>
      <c r="D44" s="97"/>
      <c r="E44" s="60" t="s">
        <v>4</v>
      </c>
      <c r="F44" s="60" t="s">
        <v>5</v>
      </c>
      <c r="G44" s="60" t="s">
        <v>16</v>
      </c>
      <c r="H44" s="47" t="s">
        <v>7</v>
      </c>
      <c r="I44" s="47" t="s">
        <v>8</v>
      </c>
      <c r="J44" s="47" t="s">
        <v>9</v>
      </c>
      <c r="K44" s="47" t="s">
        <v>0</v>
      </c>
      <c r="L44" s="47" t="s">
        <v>1</v>
      </c>
      <c r="M44" s="48" t="s">
        <v>24</v>
      </c>
      <c r="N44" s="83"/>
    </row>
    <row r="45" spans="1:14" s="1" customFormat="1" ht="15.75" thickBot="1" x14ac:dyDescent="0.3">
      <c r="A45" s="56" t="s">
        <v>25</v>
      </c>
      <c r="B45" s="56" t="s">
        <v>10</v>
      </c>
      <c r="C45" s="35" t="s">
        <v>11</v>
      </c>
      <c r="D45" s="35" t="s">
        <v>12</v>
      </c>
      <c r="E45" s="35" t="s">
        <v>13</v>
      </c>
      <c r="F45" s="36" t="s">
        <v>14</v>
      </c>
      <c r="G45" s="36" t="s">
        <v>15</v>
      </c>
      <c r="H45" s="36" t="s">
        <v>18</v>
      </c>
      <c r="I45" s="36" t="s">
        <v>29</v>
      </c>
      <c r="J45" s="36" t="s">
        <v>30</v>
      </c>
      <c r="K45" s="36" t="s">
        <v>31</v>
      </c>
      <c r="L45" s="36" t="s">
        <v>32</v>
      </c>
      <c r="M45" s="50" t="s">
        <v>33</v>
      </c>
      <c r="N45" s="50" t="s">
        <v>34</v>
      </c>
    </row>
    <row r="46" spans="1:14" s="1" customFormat="1" ht="48" thickTop="1" x14ac:dyDescent="0.25">
      <c r="A46" s="19" t="s">
        <v>58</v>
      </c>
      <c r="B46" s="19" t="s">
        <v>64</v>
      </c>
      <c r="C46" s="53" t="s">
        <v>65</v>
      </c>
      <c r="D46" s="38">
        <v>24</v>
      </c>
      <c r="E46" s="51">
        <v>42891</v>
      </c>
      <c r="F46" s="51">
        <v>42930</v>
      </c>
      <c r="G46" s="51">
        <v>42931</v>
      </c>
      <c r="H46" s="20">
        <v>10000</v>
      </c>
      <c r="I46" s="20">
        <v>600</v>
      </c>
      <c r="J46" s="23">
        <f>H46+I46</f>
        <v>10600</v>
      </c>
      <c r="K46" s="23">
        <f>H46*D46</f>
        <v>240000</v>
      </c>
      <c r="L46" s="23">
        <f>I46*D46</f>
        <v>14400</v>
      </c>
      <c r="M46" s="78">
        <f>J46*D46</f>
        <v>254400</v>
      </c>
      <c r="N46" s="79"/>
    </row>
    <row r="47" spans="1:14" s="1" customFormat="1" ht="15.75" x14ac:dyDescent="0.25">
      <c r="A47" s="19"/>
      <c r="B47" s="19"/>
      <c r="C47" s="54"/>
      <c r="D47" s="39"/>
      <c r="E47" s="52"/>
      <c r="F47" s="52"/>
      <c r="G47" s="52"/>
      <c r="H47" s="20"/>
      <c r="I47" s="20"/>
      <c r="J47" s="23"/>
      <c r="K47" s="23"/>
      <c r="L47" s="23"/>
      <c r="M47" s="78"/>
      <c r="N47" s="24"/>
    </row>
    <row r="48" spans="1:14" s="1" customFormat="1" ht="16.5" thickBot="1" x14ac:dyDescent="0.3">
      <c r="A48" s="25" t="s">
        <v>2</v>
      </c>
      <c r="B48" s="25"/>
      <c r="C48" s="55"/>
      <c r="D48" s="40">
        <f>SUM(D46:D47)</f>
        <v>24</v>
      </c>
      <c r="E48" s="26"/>
      <c r="F48" s="26"/>
      <c r="G48" s="26"/>
      <c r="H48" s="27"/>
      <c r="I48" s="27"/>
      <c r="J48" s="27"/>
      <c r="K48" s="27">
        <f>SUM(K46:K47)</f>
        <v>240000</v>
      </c>
      <c r="L48" s="27">
        <f>SUM(L46:L47)</f>
        <v>14400</v>
      </c>
      <c r="M48" s="27">
        <f>SUM(M46:M47)</f>
        <v>254400</v>
      </c>
      <c r="N48" s="80"/>
    </row>
    <row r="49" spans="1:14" s="1" customFormat="1" x14ac:dyDescent="0.25">
      <c r="A49" s="2"/>
      <c r="B49" s="2"/>
      <c r="C49" s="2"/>
      <c r="D49" s="41"/>
      <c r="E49" s="7"/>
      <c r="F49" s="7"/>
      <c r="G49" s="7"/>
      <c r="H49" s="11"/>
      <c r="I49" s="11"/>
      <c r="J49" s="11"/>
      <c r="K49" s="11"/>
      <c r="L49" s="11"/>
      <c r="M49" s="11"/>
      <c r="N49" s="2"/>
    </row>
    <row r="50" spans="1:14" s="1" customFormat="1" ht="15.75" x14ac:dyDescent="0.25">
      <c r="A50" s="90" t="s">
        <v>35</v>
      </c>
      <c r="B50" s="90"/>
      <c r="C50" s="90"/>
      <c r="D50" s="90"/>
      <c r="E50" s="90"/>
      <c r="F50" s="90"/>
      <c r="G50" s="90"/>
      <c r="H50" s="90"/>
      <c r="I50" s="90"/>
      <c r="J50" s="90"/>
      <c r="K50" s="90"/>
      <c r="L50" s="90"/>
      <c r="M50" s="90"/>
      <c r="N50" s="90"/>
    </row>
    <row r="51" spans="1:14" s="1" customFormat="1" x14ac:dyDescent="0.25">
      <c r="A51" s="66" t="s">
        <v>50</v>
      </c>
      <c r="B51" s="14"/>
      <c r="C51" s="42"/>
      <c r="D51" s="8"/>
      <c r="E51" s="14"/>
      <c r="F51" s="62"/>
      <c r="G51" s="12"/>
      <c r="H51" s="12"/>
      <c r="I51" s="14"/>
      <c r="J51" s="14"/>
      <c r="K51" s="62"/>
      <c r="L51" s="12"/>
      <c r="M51" s="12"/>
      <c r="N51" s="14"/>
    </row>
    <row r="52" spans="1:14" s="1" customFormat="1" x14ac:dyDescent="0.25">
      <c r="A52" s="67"/>
      <c r="C52" s="43"/>
      <c r="D52" s="43"/>
      <c r="E52" s="9"/>
      <c r="F52" s="63"/>
      <c r="G52" s="12"/>
      <c r="H52" s="12"/>
      <c r="I52" s="12"/>
      <c r="J52" s="12"/>
      <c r="K52" s="63"/>
      <c r="L52" s="12"/>
      <c r="M52" s="12"/>
      <c r="N52" s="12"/>
    </row>
    <row r="53" spans="1:14" s="1" customFormat="1" x14ac:dyDescent="0.25">
      <c r="A53" s="69" t="s">
        <v>61</v>
      </c>
      <c r="B53" s="13"/>
      <c r="C53" s="15"/>
      <c r="D53" s="9"/>
      <c r="E53" s="9"/>
      <c r="F53" s="102" t="s">
        <v>54</v>
      </c>
      <c r="G53" s="102"/>
      <c r="H53" s="102"/>
      <c r="I53" s="102"/>
      <c r="J53" s="71"/>
      <c r="K53" s="102" t="s">
        <v>55</v>
      </c>
      <c r="L53" s="102"/>
      <c r="M53" s="102"/>
      <c r="N53" s="102"/>
    </row>
    <row r="54" spans="1:14" s="1" customFormat="1" x14ac:dyDescent="0.25">
      <c r="A54" s="64" t="s">
        <v>46</v>
      </c>
      <c r="B54" s="16"/>
      <c r="C54" s="44"/>
      <c r="D54" s="17"/>
      <c r="E54" s="16"/>
      <c r="F54" s="73" t="s">
        <v>48</v>
      </c>
      <c r="G54" s="74"/>
      <c r="H54" s="74"/>
      <c r="I54" s="75"/>
      <c r="J54" s="75"/>
      <c r="K54" s="81" t="s">
        <v>49</v>
      </c>
      <c r="L54" s="74"/>
      <c r="M54" s="74"/>
      <c r="N54" s="75"/>
    </row>
    <row r="55" spans="1:14" x14ac:dyDescent="0.25">
      <c r="A55" s="65" t="s">
        <v>47</v>
      </c>
      <c r="B55" s="1"/>
      <c r="C55" s="43"/>
      <c r="D55" s="9"/>
      <c r="E55" s="9"/>
      <c r="F55" s="76" t="s">
        <v>47</v>
      </c>
      <c r="G55" s="71"/>
      <c r="H55" s="71"/>
      <c r="I55" s="71"/>
      <c r="J55" s="71"/>
      <c r="K55" s="76" t="s">
        <v>47</v>
      </c>
      <c r="L55" s="71"/>
      <c r="M55" s="71"/>
      <c r="N55" s="71"/>
    </row>
    <row r="56" spans="1:14" x14ac:dyDescent="0.25">
      <c r="A56" s="67"/>
      <c r="B56" s="1"/>
      <c r="C56" s="43"/>
      <c r="D56" s="9"/>
      <c r="E56" s="9"/>
      <c r="F56" s="77"/>
      <c r="G56" s="62"/>
      <c r="H56" s="71"/>
      <c r="I56" s="71"/>
      <c r="J56" s="71"/>
      <c r="K56" s="71"/>
      <c r="L56" s="71"/>
      <c r="M56" s="72"/>
      <c r="N56" s="72"/>
    </row>
    <row r="57" spans="1:14" x14ac:dyDescent="0.25">
      <c r="A57" s="67"/>
      <c r="B57" s="1"/>
      <c r="C57" s="43"/>
      <c r="D57" s="9"/>
      <c r="E57" s="9"/>
      <c r="F57" s="77"/>
      <c r="G57" s="62"/>
      <c r="H57" s="71"/>
      <c r="I57" s="71"/>
      <c r="J57" s="71"/>
      <c r="K57" s="71"/>
      <c r="L57" s="71"/>
      <c r="M57" s="72"/>
      <c r="N57" s="72"/>
    </row>
    <row r="58" spans="1:14" x14ac:dyDescent="0.25">
      <c r="A58" s="67"/>
      <c r="B58" s="1"/>
      <c r="C58" s="43"/>
      <c r="D58" s="9"/>
      <c r="E58" s="9"/>
      <c r="F58" s="102" t="s">
        <v>62</v>
      </c>
      <c r="G58" s="102"/>
      <c r="H58" s="102"/>
      <c r="I58" s="102"/>
      <c r="J58" s="71"/>
      <c r="K58" s="102" t="s">
        <v>56</v>
      </c>
      <c r="L58" s="102"/>
      <c r="M58" s="102"/>
      <c r="N58" s="102"/>
    </row>
    <row r="59" spans="1:14" x14ac:dyDescent="0.25">
      <c r="A59" s="67"/>
      <c r="B59" s="1"/>
      <c r="C59" s="43"/>
      <c r="D59" s="9"/>
      <c r="E59" s="9"/>
      <c r="F59" s="64" t="s">
        <v>51</v>
      </c>
      <c r="G59" s="18"/>
      <c r="H59" s="18"/>
      <c r="I59" s="16"/>
      <c r="J59" s="16"/>
      <c r="K59" s="64" t="s">
        <v>26</v>
      </c>
      <c r="L59" s="18"/>
      <c r="M59" s="18"/>
      <c r="N59" s="16"/>
    </row>
    <row r="60" spans="1:14" x14ac:dyDescent="0.25">
      <c r="A60" s="67"/>
      <c r="B60" s="1"/>
      <c r="C60" s="43"/>
      <c r="D60" s="9"/>
      <c r="E60" s="9"/>
      <c r="F60" s="65" t="s">
        <v>41</v>
      </c>
      <c r="G60" s="12"/>
      <c r="H60" s="12"/>
      <c r="I60" s="12"/>
      <c r="J60" s="12"/>
      <c r="K60" s="65" t="s">
        <v>39</v>
      </c>
      <c r="L60" s="12"/>
      <c r="M60" s="12"/>
      <c r="N60" s="12"/>
    </row>
    <row r="61" spans="1:14" x14ac:dyDescent="0.25">
      <c r="A61" s="67"/>
      <c r="B61" s="1"/>
      <c r="C61" s="43"/>
      <c r="D61" s="9"/>
      <c r="E61" s="9"/>
      <c r="F61" s="9"/>
      <c r="G61" s="63"/>
      <c r="H61" s="12"/>
      <c r="I61" s="12"/>
      <c r="J61" s="12"/>
      <c r="K61" s="12"/>
      <c r="L61" s="12"/>
      <c r="M61" s="1"/>
      <c r="N61" s="1"/>
    </row>
    <row r="62" spans="1:14" ht="15" customHeight="1" x14ac:dyDescent="0.25">
      <c r="A62" s="1"/>
      <c r="B62" s="1"/>
      <c r="C62" s="1"/>
      <c r="D62" s="43"/>
      <c r="E62" s="9"/>
      <c r="F62" s="67" t="s">
        <v>42</v>
      </c>
      <c r="G62" s="1"/>
      <c r="H62" s="43"/>
      <c r="I62" s="9"/>
      <c r="J62" s="9"/>
      <c r="K62" s="68" t="s">
        <v>3</v>
      </c>
      <c r="L62" s="12"/>
      <c r="M62" s="12"/>
      <c r="N62" s="1"/>
    </row>
    <row r="63" spans="1:14" x14ac:dyDescent="0.25">
      <c r="A63" s="1"/>
      <c r="B63" s="1"/>
      <c r="C63" s="1"/>
      <c r="D63" s="43"/>
      <c r="E63" s="9"/>
      <c r="F63" s="64"/>
      <c r="G63" s="1"/>
      <c r="H63" s="43"/>
      <c r="I63" s="9"/>
      <c r="J63" s="17"/>
      <c r="K63" s="63"/>
      <c r="L63" s="12"/>
      <c r="M63" s="12"/>
      <c r="N63" s="1"/>
    </row>
    <row r="64" spans="1:14" x14ac:dyDescent="0.25">
      <c r="A64" s="1"/>
      <c r="B64" s="1"/>
      <c r="C64" s="1"/>
      <c r="D64" s="43"/>
      <c r="E64" s="9"/>
      <c r="F64" s="67"/>
      <c r="G64" s="1"/>
      <c r="H64" s="43"/>
      <c r="I64" s="9"/>
      <c r="J64" s="9"/>
      <c r="K64" s="63"/>
      <c r="L64" s="12"/>
      <c r="M64" s="12"/>
      <c r="N64" s="1"/>
    </row>
    <row r="65" spans="1:14" ht="15" customHeight="1" x14ac:dyDescent="0.25">
      <c r="A65" s="1"/>
      <c r="B65" s="1"/>
      <c r="C65" s="1"/>
      <c r="D65" s="43"/>
      <c r="E65" s="9"/>
      <c r="F65" s="59" t="s">
        <v>21</v>
      </c>
      <c r="G65" s="15"/>
      <c r="H65" s="15"/>
      <c r="I65" s="9"/>
      <c r="J65" s="9"/>
      <c r="K65" s="63"/>
      <c r="L65" s="12"/>
      <c r="M65" s="12"/>
      <c r="N65" s="1"/>
    </row>
    <row r="66" spans="1:14" ht="15" customHeight="1" x14ac:dyDescent="0.25">
      <c r="A66" s="1"/>
      <c r="B66" s="1"/>
      <c r="C66" s="1"/>
      <c r="D66" s="43"/>
      <c r="E66" s="9"/>
      <c r="F66" s="58" t="s">
        <v>40</v>
      </c>
      <c r="G66" s="1"/>
      <c r="H66" s="43"/>
      <c r="I66" s="9"/>
      <c r="J66" s="1"/>
      <c r="K66" s="59" t="s">
        <v>38</v>
      </c>
      <c r="L66" s="15"/>
      <c r="M66" s="15"/>
      <c r="N66" s="1"/>
    </row>
    <row r="67" spans="1:14" s="1" customFormat="1" ht="15" customHeight="1" x14ac:dyDescent="0.25">
      <c r="A67" s="16"/>
      <c r="B67" s="16"/>
      <c r="C67" s="16"/>
      <c r="D67" s="16"/>
      <c r="E67" s="16"/>
      <c r="F67" s="58" t="s">
        <v>23</v>
      </c>
      <c r="H67" s="43"/>
      <c r="I67" s="17"/>
      <c r="J67" s="16"/>
      <c r="K67" s="58" t="s">
        <v>22</v>
      </c>
      <c r="L67" s="18"/>
      <c r="M67" s="18"/>
      <c r="N67" s="16"/>
    </row>
    <row r="68" spans="1:14" s="1" customFormat="1" ht="15" customHeight="1" x14ac:dyDescent="0.25">
      <c r="A68" s="16"/>
      <c r="B68" s="16"/>
      <c r="C68" s="16"/>
      <c r="D68" s="16"/>
      <c r="E68" s="16"/>
      <c r="F68" s="58"/>
      <c r="H68" s="43"/>
      <c r="I68" s="17"/>
      <c r="J68" s="16"/>
      <c r="K68" s="58"/>
      <c r="L68" s="18"/>
      <c r="M68" s="18"/>
      <c r="N68" s="16"/>
    </row>
    <row r="69" spans="1:14" s="1" customFormat="1" ht="15" customHeight="1" x14ac:dyDescent="0.25">
      <c r="A69" s="16"/>
      <c r="B69" s="16"/>
      <c r="C69" s="16"/>
      <c r="D69" s="16"/>
      <c r="E69" s="16"/>
      <c r="F69" s="58"/>
      <c r="H69" s="43"/>
      <c r="I69" s="17"/>
      <c r="J69" s="16"/>
      <c r="K69" s="58"/>
      <c r="L69" s="18"/>
      <c r="M69" s="18"/>
      <c r="N69" s="16"/>
    </row>
    <row r="70" spans="1:14" s="1" customFormat="1" ht="15" customHeight="1" x14ac:dyDescent="0.25">
      <c r="A70" s="16"/>
      <c r="B70" s="16"/>
      <c r="C70" s="16"/>
      <c r="D70" s="16"/>
      <c r="E70" s="16"/>
      <c r="F70" s="58"/>
      <c r="H70" s="43"/>
      <c r="I70" s="17"/>
      <c r="J70" s="16"/>
      <c r="K70" s="58"/>
      <c r="L70" s="18"/>
      <c r="M70" s="18"/>
      <c r="N70" s="16"/>
    </row>
    <row r="71" spans="1:14" s="1" customFormat="1" ht="15" customHeight="1" x14ac:dyDescent="0.25">
      <c r="A71" s="16"/>
      <c r="B71" s="16"/>
      <c r="C71" s="16"/>
      <c r="D71" s="16"/>
      <c r="E71" s="16"/>
      <c r="F71" s="58"/>
      <c r="H71" s="43"/>
      <c r="I71" s="17"/>
      <c r="J71" s="16"/>
      <c r="K71" s="58"/>
      <c r="L71" s="18"/>
      <c r="M71" s="18"/>
      <c r="N71" s="16"/>
    </row>
    <row r="72" spans="1:14" s="1" customFormat="1" ht="15" customHeight="1" x14ac:dyDescent="0.25">
      <c r="A72" s="16"/>
      <c r="B72" s="16"/>
      <c r="C72" s="16"/>
      <c r="D72" s="16"/>
      <c r="E72" s="16"/>
      <c r="F72" s="58"/>
      <c r="H72" s="43"/>
      <c r="I72" s="17"/>
      <c r="J72" s="16"/>
      <c r="K72" s="58"/>
      <c r="L72" s="18"/>
      <c r="M72" s="18"/>
      <c r="N72" s="16"/>
    </row>
    <row r="73" spans="1:14" s="1" customFormat="1" ht="15" customHeight="1" x14ac:dyDescent="0.25">
      <c r="A73" s="16"/>
      <c r="B73" s="16"/>
      <c r="C73" s="16"/>
      <c r="D73" s="16"/>
      <c r="E73" s="16"/>
      <c r="F73" s="58"/>
      <c r="H73" s="43"/>
      <c r="I73" s="17"/>
      <c r="J73" s="16"/>
      <c r="K73" s="58"/>
      <c r="L73" s="18"/>
      <c r="M73" s="18"/>
      <c r="N73" s="16"/>
    </row>
  </sheetData>
  <mergeCells count="36">
    <mergeCell ref="A1:N1"/>
    <mergeCell ref="A2:N2"/>
    <mergeCell ref="A4:E4"/>
    <mergeCell ref="A5:E5"/>
    <mergeCell ref="A6:E6"/>
    <mergeCell ref="A36:N36"/>
    <mergeCell ref="A37:N37"/>
    <mergeCell ref="A39:E39"/>
    <mergeCell ref="A40:E40"/>
    <mergeCell ref="A41:E41"/>
    <mergeCell ref="F23:I23"/>
    <mergeCell ref="K23:N23"/>
    <mergeCell ref="H8:J8"/>
    <mergeCell ref="K8:M8"/>
    <mergeCell ref="N8:N9"/>
    <mergeCell ref="A15:N15"/>
    <mergeCell ref="F18:I18"/>
    <mergeCell ref="K18:N18"/>
    <mergeCell ref="A8:A9"/>
    <mergeCell ref="B8:B9"/>
    <mergeCell ref="C8:C9"/>
    <mergeCell ref="D8:D9"/>
    <mergeCell ref="E8:G8"/>
    <mergeCell ref="N43:N44"/>
    <mergeCell ref="A50:N50"/>
    <mergeCell ref="F53:I53"/>
    <mergeCell ref="K53:N53"/>
    <mergeCell ref="F58:I58"/>
    <mergeCell ref="K58:N58"/>
    <mergeCell ref="A43:A44"/>
    <mergeCell ref="B43:B44"/>
    <mergeCell ref="C43:C44"/>
    <mergeCell ref="D43:D44"/>
    <mergeCell ref="E43:G43"/>
    <mergeCell ref="H43:J43"/>
    <mergeCell ref="K43:M43"/>
  </mergeCells>
  <pageMargins left="0.2" right="0.2" top="0.75" bottom="0.75" header="0.3" footer="0.3"/>
  <pageSetup paperSize="9" scale="76" orientation="landscape" horizontalDpi="0" verticalDpi="0"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4</vt:lpstr>
      <vt:lpstr>Romblon</vt:lpstr>
      <vt:lpstr>'Form 4'!Print_Area</vt:lpstr>
      <vt:lpstr>Romblon!Print_Area</vt:lpstr>
    </vt:vector>
  </TitlesOfParts>
  <Company>Xitrix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PC_User</dc:creator>
  <cp:lastModifiedBy>lenovo</cp:lastModifiedBy>
  <cp:lastPrinted>2017-05-16T09:23:16Z</cp:lastPrinted>
  <dcterms:created xsi:type="dcterms:W3CDTF">2011-11-03T05:33:15Z</dcterms:created>
  <dcterms:modified xsi:type="dcterms:W3CDTF">2017-06-30T01:17:12Z</dcterms:modified>
</cp:coreProperties>
</file>