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DA\Desktop\PO's app 2021\"/>
    </mc:Choice>
  </mc:AlternateContent>
  <bookViews>
    <workbookView xWindow="0" yWindow="0" windowWidth="23040" windowHeight="9192"/>
  </bookViews>
  <sheets>
    <sheet name="app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1" i="2" l="1"/>
  <c r="I201" i="2"/>
  <c r="H201" i="2"/>
  <c r="G201" i="2"/>
  <c r="F201" i="2"/>
  <c r="K200" i="2"/>
  <c r="I200" i="2"/>
  <c r="H200" i="2"/>
  <c r="G200" i="2"/>
  <c r="F200" i="2"/>
  <c r="K199" i="2"/>
  <c r="I199" i="2"/>
  <c r="H199" i="2"/>
  <c r="G199" i="2"/>
  <c r="F199" i="2"/>
  <c r="K198" i="2"/>
  <c r="I198" i="2"/>
  <c r="H198" i="2"/>
  <c r="G198" i="2"/>
  <c r="F198" i="2"/>
  <c r="K197" i="2"/>
  <c r="I197" i="2"/>
  <c r="H197" i="2"/>
  <c r="G197" i="2"/>
  <c r="F197" i="2"/>
  <c r="K196" i="2"/>
  <c r="I196" i="2"/>
  <c r="H196" i="2"/>
  <c r="G196" i="2"/>
  <c r="F196" i="2"/>
  <c r="K195" i="2"/>
  <c r="I195" i="2"/>
  <c r="H195" i="2"/>
  <c r="G195" i="2"/>
  <c r="F195" i="2"/>
  <c r="K194" i="2"/>
  <c r="I194" i="2"/>
  <c r="H194" i="2"/>
  <c r="G194" i="2"/>
  <c r="F194" i="2"/>
  <c r="K193" i="2"/>
  <c r="I193" i="2"/>
  <c r="H193" i="2"/>
  <c r="G193" i="2"/>
  <c r="F193" i="2"/>
  <c r="K192" i="2"/>
  <c r="I192" i="2"/>
  <c r="H192" i="2"/>
  <c r="G192" i="2"/>
  <c r="F192" i="2"/>
  <c r="K191" i="2"/>
  <c r="I191" i="2"/>
  <c r="H191" i="2"/>
  <c r="G191" i="2"/>
  <c r="F191" i="2"/>
  <c r="K190" i="2"/>
  <c r="I190" i="2"/>
  <c r="H190" i="2"/>
  <c r="G190" i="2"/>
  <c r="F190" i="2"/>
  <c r="K189" i="2"/>
  <c r="I189" i="2"/>
  <c r="H189" i="2"/>
  <c r="G189" i="2"/>
  <c r="F189" i="2"/>
  <c r="K188" i="2"/>
  <c r="I188" i="2"/>
  <c r="H188" i="2"/>
  <c r="G188" i="2"/>
  <c r="F188" i="2"/>
  <c r="K187" i="2"/>
  <c r="I187" i="2"/>
  <c r="H187" i="2"/>
  <c r="G187" i="2"/>
  <c r="F187" i="2"/>
  <c r="K186" i="2"/>
  <c r="I186" i="2"/>
  <c r="H186" i="2"/>
  <c r="G186" i="2"/>
  <c r="F186" i="2"/>
  <c r="K185" i="2"/>
  <c r="I185" i="2"/>
  <c r="H185" i="2"/>
  <c r="G185" i="2"/>
  <c r="F185" i="2"/>
  <c r="K184" i="2"/>
  <c r="I184" i="2"/>
  <c r="H184" i="2"/>
  <c r="G184" i="2"/>
  <c r="F184" i="2"/>
  <c r="K183" i="2"/>
  <c r="I183" i="2"/>
  <c r="H183" i="2"/>
  <c r="G183" i="2"/>
  <c r="F183" i="2"/>
  <c r="K182" i="2"/>
  <c r="I182" i="2"/>
  <c r="H182" i="2"/>
  <c r="G182" i="2"/>
  <c r="F182" i="2"/>
  <c r="K181" i="2"/>
  <c r="I181" i="2"/>
  <c r="H181" i="2"/>
  <c r="G181" i="2"/>
  <c r="F181" i="2"/>
  <c r="K180" i="2"/>
  <c r="I180" i="2"/>
  <c r="H180" i="2"/>
  <c r="G180" i="2"/>
  <c r="F180" i="2"/>
  <c r="K179" i="2"/>
  <c r="I179" i="2"/>
  <c r="H179" i="2"/>
  <c r="G179" i="2"/>
  <c r="F179" i="2"/>
  <c r="K178" i="2"/>
  <c r="I178" i="2"/>
  <c r="H178" i="2"/>
  <c r="G178" i="2"/>
  <c r="F178" i="2"/>
  <c r="K177" i="2"/>
  <c r="I177" i="2"/>
  <c r="H177" i="2"/>
  <c r="G177" i="2"/>
  <c r="F177" i="2"/>
  <c r="K176" i="2"/>
  <c r="I176" i="2"/>
  <c r="H176" i="2"/>
  <c r="G176" i="2"/>
  <c r="F176" i="2"/>
  <c r="K175" i="2"/>
  <c r="I175" i="2"/>
  <c r="H175" i="2"/>
  <c r="G175" i="2"/>
  <c r="F175" i="2"/>
  <c r="K174" i="2"/>
  <c r="I174" i="2"/>
  <c r="H174" i="2"/>
  <c r="G174" i="2"/>
  <c r="F174" i="2"/>
  <c r="K173" i="2"/>
  <c r="I173" i="2"/>
  <c r="H173" i="2"/>
  <c r="G173" i="2"/>
  <c r="F173" i="2"/>
  <c r="K172" i="2"/>
  <c r="I172" i="2"/>
  <c r="H172" i="2"/>
  <c r="G172" i="2"/>
  <c r="F172" i="2"/>
  <c r="K171" i="2"/>
  <c r="I171" i="2"/>
  <c r="H171" i="2"/>
  <c r="G171" i="2"/>
  <c r="F171" i="2"/>
  <c r="K170" i="2"/>
  <c r="I170" i="2"/>
  <c r="H170" i="2"/>
  <c r="G170" i="2"/>
  <c r="F170" i="2"/>
  <c r="K169" i="2"/>
  <c r="I169" i="2"/>
  <c r="H169" i="2"/>
  <c r="G169" i="2"/>
  <c r="F169" i="2"/>
  <c r="K168" i="2"/>
  <c r="I168" i="2"/>
  <c r="H168" i="2"/>
  <c r="G168" i="2"/>
  <c r="F168" i="2"/>
  <c r="K167" i="2"/>
  <c r="I167" i="2"/>
  <c r="H167" i="2"/>
  <c r="G167" i="2"/>
  <c r="F167" i="2"/>
  <c r="K166" i="2"/>
  <c r="I166" i="2"/>
  <c r="H166" i="2"/>
  <c r="G166" i="2"/>
  <c r="F166" i="2"/>
  <c r="K165" i="2"/>
  <c r="I165" i="2"/>
  <c r="H165" i="2"/>
  <c r="G165" i="2"/>
  <c r="F165" i="2"/>
  <c r="K164" i="2"/>
  <c r="I164" i="2"/>
  <c r="H164" i="2"/>
  <c r="G164" i="2"/>
  <c r="F164" i="2"/>
  <c r="K163" i="2"/>
  <c r="I163" i="2"/>
  <c r="H163" i="2"/>
  <c r="G163" i="2"/>
  <c r="F163" i="2"/>
  <c r="K162" i="2"/>
  <c r="I162" i="2"/>
  <c r="H162" i="2"/>
  <c r="G162" i="2"/>
  <c r="F162" i="2"/>
  <c r="K161" i="2"/>
  <c r="I161" i="2"/>
  <c r="H161" i="2"/>
  <c r="G161" i="2"/>
  <c r="F161" i="2"/>
  <c r="K160" i="2"/>
  <c r="I160" i="2"/>
  <c r="H160" i="2"/>
  <c r="G160" i="2"/>
  <c r="F160" i="2"/>
  <c r="K159" i="2"/>
  <c r="I159" i="2"/>
  <c r="H159" i="2"/>
  <c r="G159" i="2"/>
  <c r="F159" i="2"/>
  <c r="K158" i="2"/>
  <c r="I158" i="2"/>
  <c r="H158" i="2"/>
  <c r="G158" i="2"/>
  <c r="F158" i="2"/>
  <c r="K157" i="2"/>
  <c r="I157" i="2"/>
  <c r="H157" i="2"/>
  <c r="G157" i="2"/>
  <c r="F157" i="2"/>
  <c r="K156" i="2"/>
  <c r="I156" i="2"/>
  <c r="H156" i="2"/>
  <c r="G156" i="2"/>
  <c r="F156" i="2"/>
  <c r="K155" i="2"/>
  <c r="I155" i="2"/>
  <c r="H155" i="2"/>
  <c r="G155" i="2"/>
  <c r="F155" i="2"/>
  <c r="K154" i="2"/>
  <c r="I154" i="2"/>
  <c r="H154" i="2"/>
  <c r="G154" i="2"/>
  <c r="F154" i="2"/>
  <c r="K153" i="2"/>
  <c r="I153" i="2"/>
  <c r="H153" i="2"/>
  <c r="G153" i="2"/>
  <c r="F153" i="2"/>
  <c r="K152" i="2"/>
  <c r="I152" i="2"/>
  <c r="H152" i="2"/>
  <c r="G152" i="2"/>
  <c r="F152" i="2"/>
  <c r="K151" i="2"/>
  <c r="I151" i="2"/>
  <c r="H151" i="2"/>
  <c r="G151" i="2"/>
  <c r="F151" i="2"/>
  <c r="K150" i="2"/>
  <c r="I150" i="2"/>
  <c r="H150" i="2"/>
  <c r="G150" i="2"/>
  <c r="F150" i="2"/>
  <c r="K149" i="2"/>
  <c r="I149" i="2"/>
  <c r="H149" i="2"/>
  <c r="G149" i="2"/>
  <c r="F149" i="2"/>
  <c r="K148" i="2"/>
  <c r="I148" i="2"/>
  <c r="H148" i="2"/>
  <c r="G148" i="2"/>
  <c r="F148" i="2"/>
  <c r="K147" i="2"/>
  <c r="I147" i="2"/>
  <c r="H147" i="2"/>
  <c r="G147" i="2"/>
  <c r="F147" i="2"/>
  <c r="K146" i="2"/>
  <c r="I146" i="2"/>
  <c r="H146" i="2"/>
  <c r="G146" i="2"/>
  <c r="F146" i="2"/>
  <c r="K145" i="2"/>
  <c r="I145" i="2"/>
  <c r="H145" i="2"/>
  <c r="G145" i="2"/>
  <c r="F145" i="2"/>
  <c r="K144" i="2"/>
  <c r="I144" i="2"/>
  <c r="H144" i="2"/>
  <c r="G144" i="2"/>
  <c r="F144" i="2"/>
  <c r="K143" i="2"/>
  <c r="I143" i="2"/>
  <c r="H143" i="2"/>
  <c r="G143" i="2"/>
  <c r="F143" i="2"/>
  <c r="K142" i="2"/>
  <c r="I142" i="2"/>
  <c r="H142" i="2"/>
  <c r="G142" i="2"/>
  <c r="F142" i="2"/>
  <c r="K141" i="2"/>
  <c r="I141" i="2"/>
  <c r="H141" i="2"/>
  <c r="G141" i="2"/>
  <c r="F141" i="2"/>
  <c r="K140" i="2"/>
  <c r="I140" i="2"/>
  <c r="H140" i="2"/>
  <c r="G140" i="2"/>
  <c r="F140" i="2"/>
  <c r="K139" i="2"/>
  <c r="I139" i="2"/>
  <c r="H139" i="2"/>
  <c r="G139" i="2"/>
  <c r="F139" i="2"/>
  <c r="K138" i="2"/>
  <c r="I138" i="2"/>
  <c r="H138" i="2"/>
  <c r="G138" i="2"/>
  <c r="F138" i="2"/>
  <c r="K137" i="2"/>
  <c r="I137" i="2"/>
  <c r="H137" i="2"/>
  <c r="G137" i="2"/>
  <c r="F137" i="2"/>
  <c r="K136" i="2"/>
  <c r="I136" i="2"/>
  <c r="H136" i="2"/>
  <c r="G136" i="2"/>
  <c r="F136" i="2"/>
  <c r="K135" i="2"/>
  <c r="I135" i="2"/>
  <c r="H135" i="2"/>
  <c r="G135" i="2"/>
  <c r="F135" i="2"/>
  <c r="K134" i="2"/>
  <c r="I134" i="2"/>
  <c r="H134" i="2"/>
  <c r="G134" i="2"/>
  <c r="F134" i="2"/>
  <c r="K133" i="2"/>
  <c r="I133" i="2"/>
  <c r="H133" i="2"/>
  <c r="G133" i="2"/>
  <c r="F133" i="2"/>
  <c r="K132" i="2"/>
  <c r="I132" i="2"/>
  <c r="H132" i="2"/>
  <c r="G132" i="2"/>
  <c r="F132" i="2"/>
  <c r="K131" i="2"/>
  <c r="I131" i="2"/>
  <c r="H131" i="2"/>
  <c r="G131" i="2"/>
  <c r="F131" i="2"/>
  <c r="K130" i="2"/>
  <c r="I130" i="2"/>
  <c r="H130" i="2"/>
  <c r="G130" i="2"/>
  <c r="F130" i="2"/>
  <c r="K129" i="2"/>
  <c r="I129" i="2"/>
  <c r="H129" i="2"/>
  <c r="G129" i="2"/>
  <c r="F129" i="2"/>
  <c r="K128" i="2"/>
  <c r="I128" i="2"/>
  <c r="H128" i="2"/>
  <c r="G128" i="2"/>
  <c r="F128" i="2"/>
  <c r="K127" i="2"/>
  <c r="I127" i="2"/>
  <c r="H127" i="2"/>
  <c r="G127" i="2"/>
  <c r="F127" i="2"/>
  <c r="K126" i="2"/>
  <c r="I126" i="2"/>
  <c r="H126" i="2"/>
  <c r="G126" i="2"/>
  <c r="F126" i="2"/>
  <c r="K125" i="2"/>
  <c r="I125" i="2"/>
  <c r="H125" i="2"/>
  <c r="G125" i="2"/>
  <c r="F125" i="2"/>
  <c r="K124" i="2"/>
  <c r="I124" i="2"/>
  <c r="H124" i="2"/>
  <c r="G124" i="2"/>
  <c r="F124" i="2"/>
  <c r="K123" i="2"/>
  <c r="I123" i="2"/>
  <c r="H123" i="2"/>
  <c r="G123" i="2"/>
  <c r="F123" i="2"/>
  <c r="K122" i="2"/>
  <c r="I122" i="2"/>
  <c r="H122" i="2"/>
  <c r="G122" i="2"/>
  <c r="F122" i="2"/>
  <c r="K121" i="2"/>
  <c r="I121" i="2"/>
  <c r="H121" i="2"/>
  <c r="G121" i="2"/>
  <c r="F121" i="2"/>
  <c r="K120" i="2"/>
  <c r="I120" i="2"/>
  <c r="H120" i="2"/>
  <c r="G120" i="2"/>
  <c r="F120" i="2"/>
  <c r="K119" i="2"/>
  <c r="I119" i="2"/>
  <c r="H119" i="2"/>
  <c r="G119" i="2"/>
  <c r="F119" i="2"/>
  <c r="K118" i="2"/>
  <c r="I118" i="2"/>
  <c r="H118" i="2"/>
  <c r="G118" i="2"/>
  <c r="F118" i="2"/>
  <c r="K117" i="2"/>
  <c r="I117" i="2"/>
  <c r="H117" i="2"/>
  <c r="G117" i="2"/>
  <c r="F117" i="2"/>
  <c r="K116" i="2"/>
  <c r="I116" i="2"/>
  <c r="H116" i="2"/>
  <c r="G116" i="2"/>
  <c r="F116" i="2"/>
  <c r="K115" i="2"/>
  <c r="I115" i="2"/>
  <c r="H115" i="2"/>
  <c r="G115" i="2"/>
  <c r="F115" i="2"/>
  <c r="K114" i="2"/>
  <c r="I114" i="2"/>
  <c r="H114" i="2"/>
  <c r="G114" i="2"/>
  <c r="F114" i="2"/>
  <c r="K113" i="2"/>
  <c r="I113" i="2"/>
  <c r="H113" i="2"/>
  <c r="G113" i="2"/>
  <c r="F113" i="2"/>
  <c r="K112" i="2"/>
  <c r="I112" i="2"/>
  <c r="H112" i="2"/>
  <c r="G112" i="2"/>
  <c r="F112" i="2"/>
  <c r="K111" i="2"/>
  <c r="I111" i="2"/>
  <c r="H111" i="2"/>
  <c r="G111" i="2"/>
  <c r="F111" i="2"/>
  <c r="K110" i="2"/>
  <c r="I110" i="2"/>
  <c r="H110" i="2"/>
  <c r="G110" i="2"/>
  <c r="F110" i="2"/>
  <c r="K109" i="2"/>
  <c r="I109" i="2"/>
  <c r="H109" i="2"/>
  <c r="G109" i="2"/>
  <c r="F109" i="2"/>
  <c r="K108" i="2"/>
  <c r="I108" i="2"/>
  <c r="H108" i="2"/>
  <c r="G108" i="2"/>
  <c r="F108" i="2"/>
  <c r="K107" i="2"/>
  <c r="I107" i="2"/>
  <c r="H107" i="2"/>
  <c r="G107" i="2"/>
  <c r="F107" i="2"/>
  <c r="K106" i="2"/>
  <c r="I106" i="2"/>
  <c r="H106" i="2"/>
  <c r="G106" i="2"/>
  <c r="F106" i="2"/>
  <c r="K105" i="2"/>
  <c r="I105" i="2"/>
  <c r="H105" i="2"/>
  <c r="G105" i="2"/>
  <c r="F105" i="2"/>
  <c r="K104" i="2"/>
  <c r="I104" i="2"/>
  <c r="H104" i="2"/>
  <c r="G104" i="2"/>
  <c r="F104" i="2"/>
  <c r="K103" i="2"/>
  <c r="I103" i="2"/>
  <c r="H103" i="2"/>
  <c r="G103" i="2"/>
  <c r="F103" i="2"/>
  <c r="K102" i="2"/>
  <c r="I102" i="2"/>
  <c r="H102" i="2"/>
  <c r="G102" i="2"/>
  <c r="F102" i="2"/>
  <c r="K101" i="2"/>
  <c r="I101" i="2"/>
  <c r="H101" i="2"/>
  <c r="G101" i="2"/>
  <c r="F101" i="2"/>
  <c r="K100" i="2"/>
  <c r="I100" i="2"/>
  <c r="H100" i="2"/>
  <c r="G100" i="2"/>
  <c r="F100" i="2"/>
  <c r="K99" i="2"/>
  <c r="I99" i="2"/>
  <c r="H99" i="2"/>
  <c r="G99" i="2"/>
  <c r="F99" i="2"/>
  <c r="K98" i="2"/>
  <c r="I98" i="2"/>
  <c r="H98" i="2"/>
  <c r="G98" i="2"/>
  <c r="F98" i="2"/>
  <c r="K97" i="2"/>
  <c r="I97" i="2"/>
  <c r="H97" i="2"/>
  <c r="G97" i="2"/>
  <c r="F97" i="2"/>
  <c r="K96" i="2"/>
  <c r="I96" i="2"/>
  <c r="H96" i="2"/>
  <c r="G96" i="2"/>
  <c r="F96" i="2"/>
  <c r="K95" i="2"/>
  <c r="I95" i="2"/>
  <c r="H95" i="2"/>
  <c r="G95" i="2"/>
  <c r="F95" i="2"/>
  <c r="K94" i="2"/>
  <c r="I94" i="2"/>
  <c r="H94" i="2"/>
  <c r="G94" i="2"/>
  <c r="F94" i="2"/>
  <c r="K93" i="2"/>
  <c r="I93" i="2"/>
  <c r="H93" i="2"/>
  <c r="G93" i="2"/>
  <c r="F93" i="2"/>
  <c r="K92" i="2"/>
  <c r="I92" i="2"/>
  <c r="H92" i="2"/>
  <c r="G92" i="2"/>
  <c r="F92" i="2"/>
  <c r="K91" i="2"/>
  <c r="I91" i="2"/>
  <c r="H91" i="2"/>
  <c r="G91" i="2"/>
  <c r="F91" i="2"/>
  <c r="K90" i="2"/>
  <c r="I90" i="2"/>
  <c r="H90" i="2"/>
  <c r="G90" i="2"/>
  <c r="F90" i="2"/>
  <c r="K89" i="2"/>
  <c r="I89" i="2"/>
  <c r="H89" i="2"/>
  <c r="G89" i="2"/>
  <c r="F89" i="2"/>
  <c r="K88" i="2"/>
  <c r="I88" i="2"/>
  <c r="H88" i="2"/>
  <c r="G88" i="2"/>
  <c r="F88" i="2"/>
  <c r="K87" i="2"/>
  <c r="I87" i="2"/>
  <c r="H87" i="2"/>
  <c r="G87" i="2"/>
  <c r="F87" i="2"/>
  <c r="K86" i="2"/>
  <c r="I86" i="2"/>
  <c r="H86" i="2"/>
  <c r="G86" i="2"/>
  <c r="F86" i="2"/>
  <c r="K85" i="2"/>
  <c r="I85" i="2"/>
  <c r="H85" i="2"/>
  <c r="G85" i="2"/>
  <c r="F85" i="2"/>
  <c r="K84" i="2"/>
  <c r="I84" i="2"/>
  <c r="H84" i="2"/>
  <c r="G84" i="2"/>
  <c r="F84" i="2"/>
  <c r="K83" i="2"/>
  <c r="I83" i="2"/>
  <c r="H83" i="2"/>
  <c r="G83" i="2"/>
  <c r="F83" i="2"/>
  <c r="K82" i="2"/>
  <c r="I82" i="2"/>
  <c r="H82" i="2"/>
  <c r="G82" i="2"/>
  <c r="F82" i="2"/>
  <c r="K81" i="2"/>
  <c r="I81" i="2"/>
  <c r="H81" i="2"/>
  <c r="G81" i="2"/>
  <c r="F81" i="2"/>
  <c r="K80" i="2"/>
  <c r="I80" i="2"/>
  <c r="H80" i="2"/>
  <c r="G80" i="2"/>
  <c r="F80" i="2"/>
  <c r="K79" i="2"/>
  <c r="I79" i="2"/>
  <c r="H79" i="2"/>
  <c r="G79" i="2"/>
  <c r="F79" i="2"/>
  <c r="K78" i="2"/>
  <c r="I78" i="2"/>
  <c r="H78" i="2"/>
  <c r="G78" i="2"/>
  <c r="F78" i="2"/>
  <c r="K77" i="2"/>
  <c r="I77" i="2"/>
  <c r="H77" i="2"/>
  <c r="G77" i="2"/>
  <c r="F77" i="2"/>
  <c r="K76" i="2"/>
  <c r="I76" i="2"/>
  <c r="H76" i="2"/>
  <c r="G76" i="2"/>
  <c r="F76" i="2"/>
  <c r="K75" i="2"/>
  <c r="I75" i="2"/>
  <c r="H75" i="2"/>
  <c r="G75" i="2"/>
  <c r="F75" i="2"/>
  <c r="K74" i="2"/>
  <c r="I74" i="2"/>
  <c r="H74" i="2"/>
  <c r="G74" i="2"/>
  <c r="F74" i="2"/>
  <c r="K73" i="2"/>
  <c r="I73" i="2"/>
  <c r="H73" i="2"/>
  <c r="G73" i="2"/>
  <c r="F73" i="2"/>
  <c r="K72" i="2"/>
  <c r="I72" i="2"/>
  <c r="H72" i="2"/>
  <c r="G72" i="2"/>
  <c r="F72" i="2"/>
  <c r="K71" i="2"/>
  <c r="I71" i="2"/>
  <c r="H71" i="2"/>
  <c r="G71" i="2"/>
  <c r="F71" i="2"/>
  <c r="K70" i="2"/>
  <c r="I70" i="2"/>
  <c r="H70" i="2"/>
  <c r="G70" i="2"/>
  <c r="F70" i="2"/>
  <c r="K69" i="2"/>
  <c r="I69" i="2"/>
  <c r="H69" i="2"/>
  <c r="G69" i="2"/>
  <c r="F69" i="2"/>
  <c r="K68" i="2"/>
  <c r="I68" i="2"/>
  <c r="H68" i="2"/>
  <c r="G68" i="2"/>
  <c r="F68" i="2"/>
  <c r="K67" i="2"/>
  <c r="I67" i="2"/>
  <c r="H67" i="2"/>
  <c r="G67" i="2"/>
  <c r="F67" i="2"/>
  <c r="K66" i="2"/>
  <c r="I66" i="2"/>
  <c r="H66" i="2"/>
  <c r="G66" i="2"/>
  <c r="F66" i="2"/>
  <c r="K65" i="2"/>
  <c r="I65" i="2"/>
  <c r="H65" i="2"/>
  <c r="G65" i="2"/>
  <c r="F65" i="2"/>
  <c r="K64" i="2"/>
  <c r="I64" i="2"/>
  <c r="H64" i="2"/>
  <c r="G64" i="2"/>
  <c r="F64" i="2"/>
  <c r="K63" i="2"/>
  <c r="I63" i="2"/>
  <c r="H63" i="2"/>
  <c r="G63" i="2"/>
  <c r="F63" i="2"/>
  <c r="K62" i="2"/>
  <c r="I62" i="2"/>
  <c r="H62" i="2"/>
  <c r="G62" i="2"/>
  <c r="F62" i="2"/>
  <c r="K61" i="2"/>
  <c r="I61" i="2"/>
  <c r="H61" i="2"/>
  <c r="G61" i="2"/>
  <c r="F61" i="2"/>
  <c r="K60" i="2"/>
  <c r="I60" i="2"/>
  <c r="H60" i="2"/>
  <c r="G60" i="2"/>
  <c r="F60" i="2"/>
  <c r="K59" i="2"/>
  <c r="I59" i="2"/>
  <c r="H59" i="2"/>
  <c r="G59" i="2"/>
  <c r="F59" i="2"/>
  <c r="K58" i="2"/>
  <c r="I58" i="2"/>
  <c r="H58" i="2"/>
  <c r="G58" i="2"/>
  <c r="F58" i="2"/>
  <c r="K57" i="2"/>
  <c r="I57" i="2"/>
  <c r="H57" i="2"/>
  <c r="G57" i="2"/>
  <c r="F57" i="2"/>
  <c r="K56" i="2"/>
  <c r="I56" i="2"/>
  <c r="H56" i="2"/>
  <c r="G56" i="2"/>
  <c r="F56" i="2"/>
  <c r="K55" i="2"/>
  <c r="I55" i="2"/>
  <c r="H55" i="2"/>
  <c r="G55" i="2"/>
  <c r="F55" i="2"/>
  <c r="K54" i="2"/>
  <c r="I54" i="2"/>
  <c r="H54" i="2"/>
  <c r="G54" i="2"/>
  <c r="F54" i="2"/>
  <c r="K53" i="2"/>
  <c r="I53" i="2"/>
  <c r="H53" i="2"/>
  <c r="G53" i="2"/>
  <c r="F53" i="2"/>
  <c r="K52" i="2"/>
  <c r="I52" i="2"/>
  <c r="H52" i="2"/>
  <c r="G52" i="2"/>
  <c r="F52" i="2"/>
  <c r="K51" i="2"/>
  <c r="I51" i="2"/>
  <c r="H51" i="2"/>
  <c r="G51" i="2"/>
  <c r="F51" i="2"/>
  <c r="K50" i="2"/>
  <c r="I50" i="2"/>
  <c r="H50" i="2"/>
  <c r="G50" i="2"/>
  <c r="F50" i="2"/>
  <c r="K49" i="2"/>
  <c r="I49" i="2"/>
  <c r="H49" i="2"/>
  <c r="G49" i="2"/>
  <c r="F49" i="2"/>
  <c r="K48" i="2"/>
  <c r="I48" i="2"/>
  <c r="H48" i="2"/>
  <c r="G48" i="2"/>
  <c r="F48" i="2"/>
  <c r="K47" i="2"/>
  <c r="I47" i="2"/>
  <c r="H47" i="2"/>
  <c r="G47" i="2"/>
  <c r="F47" i="2"/>
  <c r="K46" i="2"/>
  <c r="I46" i="2"/>
  <c r="H46" i="2"/>
  <c r="G46" i="2"/>
  <c r="F46" i="2"/>
  <c r="K45" i="2"/>
  <c r="I45" i="2"/>
  <c r="H45" i="2"/>
  <c r="G45" i="2"/>
  <c r="F45" i="2"/>
  <c r="K44" i="2"/>
  <c r="I44" i="2"/>
  <c r="H44" i="2"/>
  <c r="G44" i="2"/>
  <c r="F44" i="2"/>
  <c r="K43" i="2"/>
  <c r="I43" i="2"/>
  <c r="H43" i="2"/>
  <c r="G43" i="2"/>
  <c r="F43" i="2"/>
  <c r="K42" i="2"/>
  <c r="I42" i="2"/>
  <c r="H42" i="2"/>
  <c r="G42" i="2"/>
  <c r="F42" i="2"/>
  <c r="K41" i="2"/>
  <c r="I41" i="2"/>
  <c r="H41" i="2"/>
  <c r="G41" i="2"/>
  <c r="F41" i="2"/>
  <c r="K40" i="2"/>
  <c r="I40" i="2"/>
  <c r="H40" i="2"/>
  <c r="G40" i="2"/>
  <c r="F40" i="2"/>
  <c r="K39" i="2"/>
  <c r="I39" i="2"/>
  <c r="H39" i="2"/>
  <c r="G39" i="2"/>
  <c r="F39" i="2"/>
  <c r="K38" i="2"/>
  <c r="I38" i="2"/>
  <c r="H38" i="2"/>
  <c r="G38" i="2"/>
  <c r="F38" i="2"/>
  <c r="K37" i="2"/>
  <c r="I37" i="2"/>
  <c r="H37" i="2"/>
  <c r="G37" i="2"/>
  <c r="F37" i="2"/>
  <c r="K36" i="2"/>
  <c r="I36" i="2"/>
  <c r="H36" i="2"/>
  <c r="G36" i="2"/>
  <c r="F36" i="2"/>
  <c r="K35" i="2"/>
  <c r="I35" i="2"/>
  <c r="H35" i="2"/>
  <c r="G35" i="2"/>
  <c r="F35" i="2"/>
  <c r="K34" i="2"/>
  <c r="I34" i="2"/>
  <c r="H34" i="2"/>
  <c r="G34" i="2"/>
  <c r="F34" i="2"/>
  <c r="K33" i="2"/>
  <c r="I33" i="2"/>
  <c r="H33" i="2"/>
  <c r="G33" i="2"/>
  <c r="F33" i="2"/>
  <c r="K32" i="2"/>
  <c r="I32" i="2"/>
  <c r="H32" i="2"/>
  <c r="G32" i="2"/>
  <c r="F32" i="2"/>
  <c r="K31" i="2"/>
  <c r="I31" i="2"/>
  <c r="H31" i="2"/>
  <c r="G31" i="2"/>
  <c r="F31" i="2"/>
  <c r="K30" i="2"/>
  <c r="I30" i="2"/>
  <c r="H30" i="2"/>
  <c r="G30" i="2"/>
  <c r="F30" i="2"/>
  <c r="K29" i="2"/>
  <c r="I29" i="2"/>
  <c r="H29" i="2"/>
  <c r="G29" i="2"/>
  <c r="F29" i="2"/>
  <c r="K28" i="2"/>
  <c r="I28" i="2"/>
  <c r="H28" i="2"/>
  <c r="G28" i="2"/>
  <c r="F28" i="2"/>
  <c r="K27" i="2"/>
  <c r="I27" i="2"/>
  <c r="H27" i="2"/>
  <c r="G27" i="2"/>
  <c r="F27" i="2"/>
  <c r="K26" i="2"/>
  <c r="I26" i="2"/>
  <c r="H26" i="2"/>
  <c r="G26" i="2"/>
  <c r="F26" i="2"/>
  <c r="K25" i="2"/>
  <c r="I25" i="2"/>
  <c r="H25" i="2"/>
  <c r="G25" i="2"/>
  <c r="F25" i="2"/>
  <c r="L24" i="2"/>
  <c r="G24" i="2"/>
  <c r="F24" i="2"/>
  <c r="L23" i="2"/>
  <c r="G23" i="2"/>
  <c r="F23" i="2"/>
  <c r="L22" i="2"/>
  <c r="G22" i="2"/>
  <c r="F22" i="2"/>
  <c r="K21" i="2"/>
  <c r="L21" i="2" s="1"/>
  <c r="G21" i="2"/>
  <c r="F21" i="2"/>
  <c r="L20" i="2"/>
  <c r="G20" i="2"/>
  <c r="L19" i="2"/>
  <c r="G19" i="2"/>
  <c r="L18" i="2"/>
  <c r="G18" i="2"/>
  <c r="L17" i="2"/>
  <c r="G17" i="2"/>
  <c r="L16" i="2"/>
  <c r="G16" i="2"/>
  <c r="F16" i="2"/>
  <c r="L15" i="2"/>
  <c r="G15" i="2"/>
  <c r="F15" i="2"/>
  <c r="L14" i="2"/>
  <c r="G14" i="2"/>
  <c r="F14" i="2"/>
  <c r="L13" i="2"/>
  <c r="G13" i="2"/>
  <c r="L12" i="2"/>
  <c r="G12" i="2"/>
  <c r="F12" i="2"/>
  <c r="L11" i="2"/>
  <c r="G11" i="2"/>
  <c r="F11" i="2"/>
  <c r="L10" i="2"/>
  <c r="G10" i="2"/>
  <c r="L9" i="2"/>
  <c r="K9" i="2"/>
  <c r="G9" i="2"/>
  <c r="L8" i="2"/>
  <c r="G8" i="2"/>
  <c r="F8" i="2"/>
  <c r="K7" i="2"/>
  <c r="L7" i="2" s="1"/>
  <c r="G7" i="2"/>
  <c r="F7" i="2"/>
  <c r="K6" i="2"/>
  <c r="L6" i="2" s="1"/>
  <c r="G6" i="2"/>
  <c r="I6" i="2" s="1"/>
  <c r="F6" i="2"/>
  <c r="H6" i="2" s="1"/>
  <c r="L5" i="2"/>
  <c r="G5" i="2"/>
  <c r="F5" i="2"/>
</calcChain>
</file>

<file path=xl/sharedStrings.xml><?xml version="1.0" encoding="utf-8"?>
<sst xmlns="http://schemas.openxmlformats.org/spreadsheetml/2006/main" count="560" uniqueCount="95">
  <si>
    <t>Code (PAP)</t>
  </si>
  <si>
    <t>Procurement
Project</t>
  </si>
  <si>
    <t>PMO/
End-User</t>
  </si>
  <si>
    <t>Is this an Early Procurement Activity? (Yes/No)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</si>
  <si>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</si>
  <si>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</si>
  <si>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</si>
  <si>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</si>
  <si>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</si>
  <si>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</si>
  <si>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</si>
  <si>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</si>
  <si>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</si>
  <si>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</si>
  <si>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</si>
  <si>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</si>
  <si>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5 01 02 070</t>
  </si>
  <si>
    <t>Quarters Allowance-Civilian</t>
  </si>
  <si>
    <t>PO</t>
  </si>
  <si>
    <t>NO</t>
  </si>
  <si>
    <t>Repeat Order</t>
  </si>
  <si>
    <t>Jan-Dec</t>
  </si>
  <si>
    <t>GoP</t>
  </si>
  <si>
    <t>5 01 02 100</t>
  </si>
  <si>
    <t>Honoraria</t>
  </si>
  <si>
    <t>Direct Contracting</t>
  </si>
  <si>
    <t>1 01 01 020</t>
  </si>
  <si>
    <t>Petty Cash Fund</t>
  </si>
  <si>
    <t>monthly consumption</t>
  </si>
  <si>
    <t>5 02 01 010</t>
  </si>
  <si>
    <t>Traveling Expenses</t>
  </si>
  <si>
    <t>5 02 02 010</t>
  </si>
  <si>
    <t>Training Expenses</t>
  </si>
  <si>
    <t>NP-53.9 - Small Value Procurement</t>
  </si>
  <si>
    <t>5 02 03 010</t>
  </si>
  <si>
    <t>Office Supplies Expenses</t>
  </si>
  <si>
    <t>5 02 03 090</t>
  </si>
  <si>
    <t>Fuel, Oil &amp; Lubricants Expenses</t>
  </si>
  <si>
    <t>5 02 04 010</t>
  </si>
  <si>
    <t>Water Expenses</t>
  </si>
  <si>
    <t>5 02 04 020</t>
  </si>
  <si>
    <t>Electricity Expenses</t>
  </si>
  <si>
    <t>5 02 05 010</t>
  </si>
  <si>
    <t>Postage &amp; Courier Services</t>
  </si>
  <si>
    <t>NP-53.5 Agency-to-Agency</t>
  </si>
  <si>
    <t>5 02 05 020</t>
  </si>
  <si>
    <t>Telephone Expenses</t>
  </si>
  <si>
    <t>5 02 05 030</t>
  </si>
  <si>
    <t>Internet Subscription Expenses</t>
  </si>
  <si>
    <t>5 02 99 020</t>
  </si>
  <si>
    <t>Printing &amp; Publication Expenses</t>
  </si>
  <si>
    <t>5 02 12 990</t>
  </si>
  <si>
    <t>Other General Services</t>
  </si>
  <si>
    <t>5 02 13 050</t>
  </si>
  <si>
    <t>Rep. &amp; Maint. - Machinery &amp; Equipment</t>
  </si>
  <si>
    <t>5 02 13 060</t>
  </si>
  <si>
    <t>Rep &amp; Maint - Transportation Equipt.</t>
  </si>
  <si>
    <t>5 02 99 050</t>
  </si>
  <si>
    <t>Rent/Lease Expenses</t>
  </si>
  <si>
    <t>NP-53.10 Lease of Real Property and Venue</t>
  </si>
  <si>
    <t>5 02 15 010</t>
  </si>
  <si>
    <t>Taxes, Duties &amp; Licenses</t>
  </si>
  <si>
    <t>5 02 15 020</t>
  </si>
  <si>
    <t>Fidelity Bond Premiums</t>
  </si>
  <si>
    <t>registration and renewal of insurance of office vehicle / bond of accountable officers</t>
  </si>
  <si>
    <t>5 02 99 990</t>
  </si>
  <si>
    <t>Other Maintenance &amp; Operating Expenses</t>
  </si>
  <si>
    <t>Prepared by:</t>
  </si>
  <si>
    <t>Checked by</t>
  </si>
  <si>
    <t>Funds Available:</t>
  </si>
  <si>
    <t>Noted by:</t>
  </si>
  <si>
    <t>BABY RUTH S. HABLO</t>
  </si>
  <si>
    <t>ANGELI CLAIRE T. MACAPAS</t>
  </si>
  <si>
    <t>Administrative Officer V</t>
  </si>
  <si>
    <t>Provincial Director</t>
  </si>
  <si>
    <t>Administrative Officer IV</t>
  </si>
  <si>
    <t>EDWIN T. ANDOYO, CESO IV</t>
  </si>
  <si>
    <t>ALLAN DOMINIC BORLADO</t>
  </si>
  <si>
    <t>Admin. Assistant III/ Designated Property/ Supply Focal</t>
  </si>
  <si>
    <t>YES</t>
  </si>
  <si>
    <t>Competitive Bidding</t>
  </si>
  <si>
    <t>Limited Source Bidding</t>
  </si>
  <si>
    <t>Shopping</t>
  </si>
  <si>
    <t>NP-53.1 Two Failed Biddings</t>
  </si>
  <si>
    <t>NP-53.2 Emergency Cases</t>
  </si>
  <si>
    <t>NP-53.3 Take-Over of Contracts</t>
  </si>
  <si>
    <t>NP-53.4 Adjacent or Contiguous</t>
  </si>
  <si>
    <t>NP-53.6 Scientific, Scholarly, Artistic Work, Exclusive Technology and Media Services</t>
  </si>
  <si>
    <t>NP-53.7 Highly Technical Consultants</t>
  </si>
  <si>
    <t>NP-53.8 Defense Cooperation Agreement</t>
  </si>
  <si>
    <t>NP-53.11 NGO Participation</t>
  </si>
  <si>
    <t>NP-53.12 Community Participation</t>
  </si>
  <si>
    <t>NP-53.13 UN Agencies, Int'l Organizations or International Financing Institutions</t>
  </si>
  <si>
    <t>NP-53.14 Direct Retail Purchase of
Petroleum Fuel, Oil and Lubricant (POL)
Products and Airline Tickets</t>
  </si>
  <si>
    <t>TESDA- Occidental Mindoro Provincial Office Indicative Annual Procurement Plan for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</si>
</sst>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;[Red]#,##0.00"/>
    <numFmt numFmtId="166" formatCode="#,##0.00\ ;&quot; (&quot;#,##0.00\);&quot; -&quot;#\ ;@\ "/>
    <numFmt numFmtId="167" formatCode="0\ ;&quot; (&quot;0\);&quot; -&quot;#\ ;@\ "/>
  </numFmts>
  <fonts count="9">
    <font>
      <sz val="11"/>
      <color theme="1"/>
      <name val="Calibri"/>
      <family val="2"/>
      <scheme val="minor"/>
    </font>
    <font>
      <b/>
      <sz val="14"/>
      <color indexed="8"/>
      <name val="Arial1"/>
    </font>
    <font>
      <sz val="10"/>
      <color indexed="8"/>
      <name val="Arial1"/>
    </font>
    <font>
      <b/>
      <sz val="9"/>
      <color indexed="8"/>
      <name val="Arial1"/>
    </font>
    <font>
      <b/>
      <sz val="8"/>
      <color indexed="8"/>
      <name val="Arial1"/>
    </font>
    <font>
      <sz val="11"/>
      <color indexed="8"/>
      <name val="Arial"/>
      <family val="2"/>
    </font>
    <font>
      <b/>
      <sz val="11"/>
      <color indexed="8"/>
      <name val="Arial1"/>
    </font>
    <font>
      <sz val="11"/>
      <color theme="1"/>
      <name val="Calibri"/>
      <family val="2"/>
      <scheme val="minor"/>
    </font>
    <font>
      <sz val="8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5">
    <xf numFmtId="0" fontId="0" fillId="0" borderId="0" xfId="0"/>
    <xf numFmtId="0" fontId="5" fillId="3" borderId="7" xfId="0" applyFont="1" applyFill="1" applyBorder="1" applyAlignment="1" applyProtection="1">
      <alignment wrapText="1"/>
      <protection locked="0"/>
    </xf>
    <xf numFmtId="0" fontId="5" fillId="3" borderId="8" xfId="0" applyFont="1" applyFill="1" applyBorder="1" applyAlignment="1" applyProtection="1">
      <alignment wrapText="1"/>
      <protection locked="0"/>
    </xf>
    <xf numFmtId="0" fontId="5" fillId="2" borderId="9" xfId="0" applyNumberFormat="1" applyFont="1" applyFill="1" applyBorder="1" applyAlignment="1" applyProtection="1">
      <alignment wrapText="1"/>
      <protection locked="0"/>
    </xf>
    <xf numFmtId="0" fontId="5" fillId="2" borderId="8" xfId="0" applyNumberFormat="1" applyFont="1" applyFill="1" applyBorder="1" applyAlignment="1" applyProtection="1">
      <alignment horizontal="left" wrapText="1"/>
      <protection locked="0"/>
    </xf>
    <xf numFmtId="0" fontId="5" fillId="2" borderId="8" xfId="0" applyNumberFormat="1" applyFont="1" applyFill="1" applyBorder="1" applyAlignment="1" applyProtection="1">
      <alignment wrapText="1"/>
      <protection locked="0"/>
    </xf>
    <xf numFmtId="165" fontId="5" fillId="2" borderId="8" xfId="0" applyNumberFormat="1" applyFont="1" applyFill="1" applyBorder="1" applyAlignment="1" applyProtection="1">
      <alignment horizontal="right" wrapText="1"/>
      <protection locked="0"/>
    </xf>
    <xf numFmtId="0" fontId="5" fillId="2" borderId="8" xfId="0" applyNumberFormat="1" applyFont="1" applyFill="1" applyBorder="1" applyAlignment="1" applyProtection="1">
      <alignment horizontal="center" wrapText="1"/>
      <protection locked="0"/>
    </xf>
    <xf numFmtId="0" fontId="5" fillId="2" borderId="10" xfId="0" applyNumberFormat="1" applyFont="1" applyFill="1" applyBorder="1" applyAlignment="1" applyProtection="1">
      <alignment wrapText="1"/>
      <protection locked="0"/>
    </xf>
    <xf numFmtId="165" fontId="5" fillId="3" borderId="0" xfId="0" applyNumberFormat="1" applyFont="1" applyFill="1" applyBorder="1" applyAlignment="1" applyProtection="1">
      <alignment horizontal="right" wrapText="1"/>
      <protection locked="0"/>
    </xf>
    <xf numFmtId="165" fontId="5" fillId="3" borderId="8" xfId="0" applyNumberFormat="1" applyFont="1" applyFill="1" applyBorder="1" applyAlignment="1" applyProtection="1">
      <alignment horizontal="right" wrapText="1"/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0" fontId="5" fillId="3" borderId="5" xfId="0" applyFont="1" applyFill="1" applyBorder="1" applyAlignment="1" applyProtection="1">
      <alignment wrapText="1"/>
      <protection locked="0"/>
    </xf>
    <xf numFmtId="0" fontId="5" fillId="2" borderId="12" xfId="0" applyNumberFormat="1" applyFont="1" applyFill="1" applyBorder="1" applyAlignment="1" applyProtection="1">
      <alignment wrapText="1"/>
      <protection locked="0"/>
    </xf>
    <xf numFmtId="0" fontId="5" fillId="2" borderId="5" xfId="0" applyNumberFormat="1" applyFont="1" applyFill="1" applyBorder="1" applyAlignment="1" applyProtection="1">
      <alignment horizontal="left" wrapText="1"/>
      <protection locked="0"/>
    </xf>
    <xf numFmtId="0" fontId="5" fillId="2" borderId="5" xfId="0" applyNumberFormat="1" applyFont="1" applyFill="1" applyBorder="1" applyAlignment="1" applyProtection="1">
      <alignment wrapText="1"/>
      <protection locked="0"/>
    </xf>
    <xf numFmtId="165" fontId="5" fillId="3" borderId="5" xfId="0" applyNumberFormat="1" applyFont="1" applyFill="1" applyBorder="1" applyAlignment="1" applyProtection="1">
      <alignment horizontal="right" wrapText="1"/>
      <protection locked="0"/>
    </xf>
    <xf numFmtId="165" fontId="5" fillId="2" borderId="5" xfId="0" applyNumberFormat="1" applyFont="1" applyFill="1" applyBorder="1" applyAlignment="1" applyProtection="1">
      <alignment horizontal="right" wrapText="1"/>
      <protection locked="0"/>
    </xf>
    <xf numFmtId="0" fontId="5" fillId="2" borderId="5" xfId="0" applyNumberFormat="1" applyFont="1" applyFill="1" applyBorder="1" applyAlignment="1" applyProtection="1">
      <alignment horizontal="center" wrapText="1"/>
      <protection locked="0"/>
    </xf>
    <xf numFmtId="0" fontId="5" fillId="2" borderId="6" xfId="0" applyNumberFormat="1" applyFont="1" applyFill="1" applyBorder="1" applyAlignment="1" applyProtection="1">
      <alignment wrapText="1"/>
      <protection locked="0"/>
    </xf>
    <xf numFmtId="0" fontId="0" fillId="2" borderId="0" xfId="0" applyNumberFormat="1" applyFill="1" applyProtection="1">
      <protection locked="0"/>
    </xf>
    <xf numFmtId="0" fontId="6" fillId="2" borderId="0" xfId="0" applyNumberFormat="1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4" borderId="0" xfId="0" applyNumberFormat="1" applyFont="1" applyFill="1" applyAlignment="1" applyProtection="1">
      <alignment horizontal="left"/>
      <protection locked="0"/>
    </xf>
    <xf numFmtId="0" fontId="1" fillId="4" borderId="0" xfId="0" applyNumberFormat="1" applyFont="1" applyFill="1" applyAlignment="1" applyProtection="1">
      <alignment horizontal="center"/>
      <protection locked="0"/>
    </xf>
    <xf numFmtId="0" fontId="2" fillId="4" borderId="0" xfId="0" applyNumberFormat="1" applyFont="1" applyFill="1" applyAlignment="1" applyProtection="1">
      <alignment horizontal="center"/>
      <protection locked="0"/>
    </xf>
    <xf numFmtId="0" fontId="2" fillId="4" borderId="0" xfId="0" applyNumberFormat="1" applyFont="1" applyFill="1" applyProtection="1">
      <protection locked="0"/>
    </xf>
    <xf numFmtId="0" fontId="4" fillId="4" borderId="5" xfId="0" applyNumberFormat="1" applyFont="1" applyFill="1" applyBorder="1" applyAlignment="1" applyProtection="1">
      <alignment horizontal="center" vertical="top" wrapText="1"/>
    </xf>
    <xf numFmtId="0" fontId="3" fillId="4" borderId="5" xfId="0" applyNumberFormat="1" applyFont="1" applyFill="1" applyBorder="1" applyAlignment="1" applyProtection="1">
      <alignment horizontal="center" vertical="top" wrapText="1"/>
    </xf>
    <xf numFmtId="0" fontId="8" fillId="4" borderId="9" xfId="0" applyNumberFormat="1" applyFont="1" applyFill="1" applyBorder="1" applyAlignment="1" applyProtection="1">
      <alignment horizontal="center"/>
      <protection locked="0"/>
    </xf>
    <xf numFmtId="0" fontId="8" fillId="4" borderId="8" xfId="0" applyNumberFormat="1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vertical="top" wrapText="1"/>
      <protection locked="0"/>
    </xf>
    <xf numFmtId="0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8" xfId="0" applyNumberFormat="1" applyFont="1" applyFill="1" applyBorder="1" applyProtection="1">
      <protection locked="0"/>
    </xf>
    <xf numFmtId="0" fontId="8" fillId="4" borderId="8" xfId="0" applyNumberFormat="1" applyFont="1" applyFill="1" applyBorder="1" applyAlignment="1" applyProtection="1">
      <alignment horizontal="left"/>
      <protection locked="0"/>
    </xf>
    <xf numFmtId="0" fontId="8" fillId="4" borderId="8" xfId="0" applyNumberFormat="1" applyFont="1" applyFill="1" applyBorder="1" applyAlignment="1" applyProtection="1">
      <protection locked="0"/>
    </xf>
    <xf numFmtId="0" fontId="8" fillId="4" borderId="10" xfId="0" applyNumberFormat="1" applyFont="1" applyFill="1" applyBorder="1" applyProtection="1">
      <protection locked="0"/>
    </xf>
    <xf numFmtId="166" fontId="8" fillId="4" borderId="8" xfId="1" applyNumberFormat="1" applyFont="1" applyFill="1" applyBorder="1" applyAlignment="1" applyProtection="1">
      <alignment horizontal="center"/>
      <protection locked="0"/>
    </xf>
    <xf numFmtId="167" fontId="8" fillId="4" borderId="8" xfId="1" applyNumberFormat="1" applyFont="1" applyFill="1" applyBorder="1" applyAlignment="1" applyProtection="1">
      <alignment horizontal="center"/>
      <protection locked="0"/>
    </xf>
    <xf numFmtId="0" fontId="8" fillId="4" borderId="10" xfId="0" applyNumberFormat="1" applyFont="1" applyFill="1" applyBorder="1" applyAlignment="1" applyProtection="1">
      <protection locked="0"/>
    </xf>
    <xf numFmtId="0" fontId="8" fillId="4" borderId="8" xfId="0" applyNumberFormat="1" applyFont="1" applyFill="1" applyBorder="1" applyAlignment="1" applyProtection="1">
      <alignment horizontal="right"/>
      <protection locked="0"/>
    </xf>
    <xf numFmtId="0" fontId="8" fillId="4" borderId="4" xfId="0" applyNumberFormat="1" applyFont="1" applyFill="1" applyBorder="1" applyAlignment="1" applyProtection="1">
      <alignment horizontal="center"/>
      <protection locked="0"/>
    </xf>
    <xf numFmtId="0" fontId="8" fillId="4" borderId="5" xfId="0" applyNumberFormat="1" applyFont="1" applyFill="1" applyBorder="1" applyProtection="1">
      <protection locked="0"/>
    </xf>
    <xf numFmtId="0" fontId="8" fillId="4" borderId="5" xfId="0" applyNumberFormat="1" applyFont="1" applyFill="1" applyBorder="1" applyAlignment="1" applyProtection="1">
      <alignment horizontal="center"/>
      <protection locked="0"/>
    </xf>
    <xf numFmtId="0" fontId="8" fillId="4" borderId="5" xfId="0" applyNumberFormat="1" applyFont="1" applyFill="1" applyBorder="1" applyAlignment="1" applyProtection="1">
      <alignment horizontal="left"/>
      <protection locked="0"/>
    </xf>
    <xf numFmtId="0" fontId="8" fillId="4" borderId="5" xfId="0" applyNumberFormat="1" applyFont="1" applyFill="1" applyBorder="1" applyAlignment="1" applyProtection="1">
      <protection locked="0"/>
    </xf>
    <xf numFmtId="0" fontId="8" fillId="4" borderId="6" xfId="0" applyNumberFormat="1" applyFont="1" applyFill="1" applyBorder="1" applyProtection="1">
      <protection locked="0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4" borderId="5" xfId="0" applyNumberFormat="1" applyFont="1" applyFill="1" applyBorder="1" applyAlignment="1" applyProtection="1">
      <alignment horizontal="center" vertical="top" wrapText="1"/>
    </xf>
    <xf numFmtId="0" fontId="3" fillId="4" borderId="3" xfId="0" applyNumberFormat="1" applyFont="1" applyFill="1" applyBorder="1" applyAlignment="1" applyProtection="1">
      <alignment horizontal="center" vertical="top" wrapText="1"/>
    </xf>
    <xf numFmtId="0" fontId="3" fillId="4" borderId="6" xfId="0" applyNumberFormat="1" applyFont="1" applyFill="1" applyBorder="1" applyAlignment="1" applyProtection="1">
      <alignment horizontal="center" vertical="top" wrapText="1"/>
    </xf>
    <xf numFmtId="0" fontId="3" fillId="4" borderId="1" xfId="0" applyNumberFormat="1" applyFont="1" applyFill="1" applyBorder="1" applyAlignment="1" applyProtection="1">
      <alignment horizontal="center" vertical="top" wrapText="1"/>
    </xf>
    <xf numFmtId="0" fontId="3" fillId="4" borderId="4" xfId="0" applyNumberFormat="1" applyFont="1" applyFill="1" applyBorder="1" applyAlignment="1" applyProtection="1">
      <alignment horizontal="center" vertical="top" wrapText="1"/>
    </xf>
    <xf numFmtId="0" fontId="4" fillId="4" borderId="2" xfId="0" applyNumberFormat="1" applyFont="1" applyFill="1" applyBorder="1" applyAlignment="1" applyProtection="1">
      <alignment horizontal="center" vertical="top" wrapText="1"/>
    </xf>
    <xf numFmtId="0" fontId="4" fillId="4" borderId="5" xfId="0" applyNumberFormat="1" applyFont="1" applyFill="1" applyBorder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20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493058</xdr:colOff>
      <xdr:row>202</xdr:row>
      <xdr:rowOff>134469</xdr:rowOff>
    </xdr:from>
    <xdr:to>
      <xdr:col>12</xdr:col>
      <xdr:colOff>401707</xdr:colOff>
      <xdr:row>205</xdr:row>
      <xdr:rowOff>143613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tx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  <a14:imgEffect>
                    <a14:sharpenSoften amount="50000"/>
                  </a14:imgEffect>
                  <a14:imgEffect>
                    <a14:colorTemperature colorTemp="11200"/>
                  </a14:imgEffect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5646" y="39792087"/>
          <a:ext cx="827532" cy="580644"/>
        </a:xfrm>
        <a:prstGeom prst="rect">
          <a:avLst/>
        </a:prstGeom>
      </xdr:spPr>
    </xdr:pic>
    <xdr:clientData/>
  </xdr:twoCellAnchor>
  <xdr:twoCellAnchor editAs="oneCell">
    <xdr:from>
      <xdr:col>7</xdr:col>
      <xdr:colOff>448235</xdr:colOff>
      <xdr:row>203</xdr:row>
      <xdr:rowOff>22412</xdr:rowOff>
    </xdr:from>
    <xdr:to>
      <xdr:col>9</xdr:col>
      <xdr:colOff>98611</xdr:colOff>
      <xdr:row>205</xdr:row>
      <xdr:rowOff>184337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Cutout/>
                  </a14:imgEffect>
                  <a14:imgEffect>
                    <a14:colorTemperature colorTemp="15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7294" y="39870530"/>
          <a:ext cx="995082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100853</xdr:colOff>
      <xdr:row>203</xdr:row>
      <xdr:rowOff>134471</xdr:rowOff>
    </xdr:from>
    <xdr:to>
      <xdr:col>4</xdr:col>
      <xdr:colOff>1139078</xdr:colOff>
      <xdr:row>206</xdr:row>
      <xdr:rowOff>20171</xdr:rowOff>
    </xdr:to>
    <xdr:pic>
      <xdr:nvPicPr>
        <xdr:cNvPr id="6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artisticGlowEdges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3294" y="39982589"/>
          <a:ext cx="10382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619685</xdr:colOff>
      <xdr:row>202</xdr:row>
      <xdr:rowOff>152400</xdr:rowOff>
    </xdr:from>
    <xdr:to>
      <xdr:col>1</xdr:col>
      <xdr:colOff>44308</xdr:colOff>
      <xdr:row>205</xdr:row>
      <xdr:rowOff>41148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85" y="6867525"/>
          <a:ext cx="472373" cy="460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ENG/Downloads/NEW%20APP%20Format%20(RA-11469)%20(2020%20Occidental%20Mindor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A/Desktop/NEW%20APP%20Format%20(RA-11469)%20OCCM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 refreshError="1"/>
      <sheetData sheetId="1" refreshError="1"/>
      <sheetData sheetId="2" refreshError="1">
        <row r="1">
          <cell r="A1" t="str">
            <v>Competitive Bidding</v>
          </cell>
          <cell r="B1" t="str">
            <v>GoP</v>
          </cell>
          <cell r="C1" t="str">
            <v>YES</v>
          </cell>
        </row>
        <row r="2">
          <cell r="A2" t="str">
            <v>Limited Source Bidding</v>
          </cell>
          <cell r="B2" t="str">
            <v>Foreign</v>
          </cell>
          <cell r="C2" t="str">
            <v>NO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5">
          <cell r="A15" t="str">
            <v>NP-53.9 - Small Value Procurement</v>
          </cell>
        </row>
        <row r="17">
          <cell r="A17" t="str">
            <v>NP-53.11 NGO Participation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/>
      <sheetData sheetId="1"/>
      <sheetData sheetId="2">
        <row r="1">
          <cell r="A1" t="str">
            <v>Competitive Bidding</v>
          </cell>
        </row>
        <row r="2">
          <cell r="A2" t="str">
            <v>Limited Source Bidding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5">
          <cell r="A15" t="str">
            <v>NP-53.9 - Small Value Procurement</v>
          </cell>
        </row>
        <row r="17">
          <cell r="A17" t="str">
            <v>NP-53.11 NGO Participation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"/>
  <sheetViews>
    <sheetView tabSelected="1" topLeftCell="A202" zoomScale="70" zoomScaleNormal="70" workbookViewId="0">
      <selection activeCell="E17" sqref="E17"/>
    </sheetView>
  </sheetViews>
  <sheetFormatPr defaultRowHeight="14.4"/>
  <cols>
    <col min="1" max="1" width="15.6640625" customWidth="1"/>
    <col min="2" max="2" width="40.33203125" customWidth="1"/>
    <col min="3" max="3" width="11.33203125" customWidth="1"/>
    <col min="4" max="4" width="13.88671875" customWidth="1"/>
    <col min="5" max="5" width="48.44140625" customWidth="1"/>
    <col min="6" max="6" width="13.109375" customWidth="1"/>
    <col min="7" max="7" width="13.33203125" customWidth="1"/>
    <col min="8" max="9" width="10.109375" customWidth="1"/>
    <col min="11" max="11" width="14.44140625" customWidth="1"/>
    <col min="12" max="12" width="13.6640625" customWidth="1"/>
    <col min="13" max="13" width="11.44140625" customWidth="1"/>
    <col min="14" max="14" width="26.109375" customWidth="1"/>
  </cols>
  <sheetData>
    <row r="1" spans="1:14" ht="17.399999999999999">
      <c r="A1" s="22"/>
      <c r="B1" s="22"/>
      <c r="C1" s="23" t="s">
        <v>94</v>
      </c>
      <c r="D1" s="23"/>
      <c r="E1" s="22"/>
      <c r="F1" s="22"/>
      <c r="G1" s="22"/>
      <c r="H1" s="22"/>
      <c r="I1" s="22"/>
      <c r="J1" s="22"/>
      <c r="K1" s="24"/>
      <c r="L1" s="24"/>
      <c r="M1" s="24"/>
      <c r="N1" s="22"/>
    </row>
    <row r="2" spans="1:14" ht="1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5"/>
      <c r="L2" s="25"/>
      <c r="M2" s="25"/>
      <c r="N2" s="26"/>
    </row>
    <row r="3" spans="1:14">
      <c r="A3" s="51" t="s">
        <v>0</v>
      </c>
      <c r="B3" s="47" t="s">
        <v>1</v>
      </c>
      <c r="C3" s="47" t="s">
        <v>2</v>
      </c>
      <c r="D3" s="53" t="s">
        <v>3</v>
      </c>
      <c r="E3" s="47" t="s">
        <v>4</v>
      </c>
      <c r="F3" s="47" t="s">
        <v>5</v>
      </c>
      <c r="G3" s="47"/>
      <c r="H3" s="47"/>
      <c r="I3" s="47"/>
      <c r="J3" s="47" t="s">
        <v>6</v>
      </c>
      <c r="K3" s="47" t="s">
        <v>7</v>
      </c>
      <c r="L3" s="47"/>
      <c r="M3" s="47"/>
      <c r="N3" s="49" t="s">
        <v>8</v>
      </c>
    </row>
    <row r="4" spans="1:14" ht="41.25" customHeight="1" thickBot="1">
      <c r="A4" s="52"/>
      <c r="B4" s="48"/>
      <c r="C4" s="48"/>
      <c r="D4" s="54"/>
      <c r="E4" s="48"/>
      <c r="F4" s="27" t="s">
        <v>9</v>
      </c>
      <c r="G4" s="27" t="s">
        <v>10</v>
      </c>
      <c r="H4" s="27" t="s">
        <v>11</v>
      </c>
      <c r="I4" s="27" t="s">
        <v>12</v>
      </c>
      <c r="J4" s="48"/>
      <c r="K4" s="28" t="s">
        <v>13</v>
      </c>
      <c r="L4" s="28" t="s">
        <v>14</v>
      </c>
      <c r="M4" s="28" t="s">
        <v>15</v>
      </c>
      <c r="N4" s="50"/>
    </row>
    <row r="5" spans="1:14" ht="35.25" customHeight="1">
      <c r="A5" s="1" t="s">
        <v>16</v>
      </c>
      <c r="B5" s="2" t="s">
        <v>17</v>
      </c>
      <c r="C5" s="3" t="s">
        <v>18</v>
      </c>
      <c r="D5" s="29" t="s">
        <v>19</v>
      </c>
      <c r="E5" s="4" t="s">
        <v>20</v>
      </c>
      <c r="F5" s="5" t="str">
        <f>IF(E5="","",IF((OR(E5=[1]data_validation!A$1,E5=[1]data_validation!A$2,E5=[1]data_validation!A$5,E5=[1]data_validation!A$6,E5=[1]data_validation!A$15,E5=[1]data_validation!A$17)),"Indicate Date","N/A"))</f>
        <v>N/A</v>
      </c>
      <c r="G5" s="5" t="str">
        <f>IF(E5="","",IF((OR(E5=[1]data_validation!A$1,E5=[1]data_validation!A$2)),"Indicate Date","N/A"))</f>
        <v>N/A</v>
      </c>
      <c r="H5" s="5" t="s">
        <v>21</v>
      </c>
      <c r="I5" s="5" t="s">
        <v>21</v>
      </c>
      <c r="J5" s="3" t="s">
        <v>22</v>
      </c>
      <c r="K5" s="6">
        <v>48000</v>
      </c>
      <c r="L5" s="6">
        <f>K5</f>
        <v>48000</v>
      </c>
      <c r="M5" s="7"/>
      <c r="N5" s="8"/>
    </row>
    <row r="6" spans="1:14" ht="20.25" customHeight="1">
      <c r="A6" s="1" t="s">
        <v>23</v>
      </c>
      <c r="B6" s="2" t="s">
        <v>24</v>
      </c>
      <c r="C6" s="3" t="s">
        <v>18</v>
      </c>
      <c r="D6" s="30" t="s">
        <v>19</v>
      </c>
      <c r="E6" s="4" t="s">
        <v>25</v>
      </c>
      <c r="F6" s="5" t="str">
        <f>IF(E6="","",IF((OR(E6=[1]data_validation!A$1,E6=[1]data_validation!A$2,E6=[1]data_validation!A$5,E6=[1]data_validation!A$6,E6=[1]data_validation!A$15,E6=[1]data_validation!A$17)),"Indicate Date","N/A"))</f>
        <v>N/A</v>
      </c>
      <c r="G6" s="5" t="str">
        <f>IF(E6="","",IF((OR(E6=[1]data_validation!A$1,E6=[1]data_validation!A$2)),"Indicate Date","N/A"))</f>
        <v>N/A</v>
      </c>
      <c r="H6" s="5" t="str">
        <f>IF(F6="","",IF((OR(F6=[1]data_validation!B$1,F6=[1]data_validation!B$2)),"Indicate Date","N/A"))</f>
        <v>N/A</v>
      </c>
      <c r="I6" s="5" t="str">
        <f>IF(G6="","",IF((OR(G6=[1]data_validation!C$1,G6=[1]data_validation!C$2)),"Indicate Date","N/A"))</f>
        <v>N/A</v>
      </c>
      <c r="J6" s="3" t="s">
        <v>22</v>
      </c>
      <c r="K6" s="6">
        <f>2500*12</f>
        <v>30000</v>
      </c>
      <c r="L6" s="6">
        <f t="shared" ref="L6:L24" si="0">K6</f>
        <v>30000</v>
      </c>
      <c r="M6" s="7"/>
      <c r="N6" s="8"/>
    </row>
    <row r="7" spans="1:14" ht="24.75" customHeight="1">
      <c r="A7" s="1" t="s">
        <v>26</v>
      </c>
      <c r="B7" s="2" t="s">
        <v>27</v>
      </c>
      <c r="C7" s="3" t="s">
        <v>18</v>
      </c>
      <c r="D7" s="30" t="s">
        <v>19</v>
      </c>
      <c r="E7" s="4" t="s">
        <v>25</v>
      </c>
      <c r="F7" s="5" t="str">
        <f>IF(E7="","",IF((OR(E7=[1]data_validation!A$1,E7=[1]data_validation!A$2,E7=[1]data_validation!A$5,E7=[1]data_validation!A$6,E7=[1]data_validation!A$15,E7=[1]data_validation!A$17)),"Indicate Date","N/A"))</f>
        <v>N/A</v>
      </c>
      <c r="G7" s="5" t="str">
        <f>IF(E7="","",IF((OR(E7=[1]data_validation!A$1,E7=[1]data_validation!A$2)),"Indicate Date","N/A"))</f>
        <v>N/A</v>
      </c>
      <c r="H7" s="5" t="s">
        <v>21</v>
      </c>
      <c r="I7" s="5" t="s">
        <v>21</v>
      </c>
      <c r="J7" s="3" t="s">
        <v>22</v>
      </c>
      <c r="K7" s="6">
        <f>5000*12</f>
        <v>60000</v>
      </c>
      <c r="L7" s="6">
        <f t="shared" si="0"/>
        <v>60000</v>
      </c>
      <c r="M7" s="7"/>
      <c r="N7" s="8" t="s">
        <v>28</v>
      </c>
    </row>
    <row r="8" spans="1:14" ht="19.5" customHeight="1">
      <c r="A8" s="1" t="s">
        <v>29</v>
      </c>
      <c r="B8" s="2" t="s">
        <v>30</v>
      </c>
      <c r="C8" s="3" t="s">
        <v>18</v>
      </c>
      <c r="D8" s="30" t="s">
        <v>19</v>
      </c>
      <c r="E8" s="4"/>
      <c r="F8" s="5" t="str">
        <f>IF(E8="","",IF((OR(E8=[1]data_validation!A$1,E8=[1]data_validation!A$2,E8=[1]data_validation!A$5,E8=[1]data_validation!A$6,E8=[1]data_validation!A$15,E8=[1]data_validation!A$17)),"Indicate Date","N/A"))</f>
        <v/>
      </c>
      <c r="G8" s="5" t="str">
        <f>IF(E8="","",IF((OR(E8=[1]data_validation!A$1,E8=[1]data_validation!A$2)),"Indicate Date","N/A"))</f>
        <v/>
      </c>
      <c r="H8" s="5" t="s">
        <v>21</v>
      </c>
      <c r="I8" s="5" t="s">
        <v>21</v>
      </c>
      <c r="J8" s="3" t="s">
        <v>22</v>
      </c>
      <c r="K8" s="9">
        <v>539071.19999999995</v>
      </c>
      <c r="L8" s="6">
        <f t="shared" si="0"/>
        <v>539071.19999999995</v>
      </c>
      <c r="M8" s="7"/>
      <c r="N8" s="8" t="s">
        <v>28</v>
      </c>
    </row>
    <row r="9" spans="1:14" ht="22.5" customHeight="1">
      <c r="A9" s="1" t="s">
        <v>31</v>
      </c>
      <c r="B9" s="2" t="s">
        <v>32</v>
      </c>
      <c r="C9" s="3" t="s">
        <v>18</v>
      </c>
      <c r="D9" s="30" t="s">
        <v>19</v>
      </c>
      <c r="E9" s="4" t="s">
        <v>33</v>
      </c>
      <c r="F9" s="5" t="s">
        <v>21</v>
      </c>
      <c r="G9" s="5" t="str">
        <f>IF(E9="","",IF((OR(E9=[1]data_validation!A$1,E9=[1]data_validation!A$2)),"Indicate Date","N/A"))</f>
        <v>N/A</v>
      </c>
      <c r="H9" s="5" t="s">
        <v>21</v>
      </c>
      <c r="I9" s="5" t="s">
        <v>21</v>
      </c>
      <c r="J9" s="3" t="s">
        <v>22</v>
      </c>
      <c r="K9" s="6">
        <f>4000*12</f>
        <v>48000</v>
      </c>
      <c r="L9" s="6">
        <f t="shared" si="0"/>
        <v>48000</v>
      </c>
      <c r="M9" s="7"/>
      <c r="N9" s="8" t="s">
        <v>28</v>
      </c>
    </row>
    <row r="10" spans="1:14" ht="17.25" customHeight="1">
      <c r="A10" s="1" t="s">
        <v>34</v>
      </c>
      <c r="B10" s="2" t="s">
        <v>35</v>
      </c>
      <c r="C10" s="3" t="s">
        <v>18</v>
      </c>
      <c r="D10" s="30" t="s">
        <v>19</v>
      </c>
      <c r="E10" s="4" t="s">
        <v>33</v>
      </c>
      <c r="F10" s="5" t="s">
        <v>21</v>
      </c>
      <c r="G10" s="5" t="str">
        <f>IF(E10="","",IF((OR(E10=[1]data_validation!A$1,E10=[1]data_validation!A$2)),"Indicate Date","N/A"))</f>
        <v>N/A</v>
      </c>
      <c r="H10" s="5" t="s">
        <v>21</v>
      </c>
      <c r="I10" s="5" t="s">
        <v>21</v>
      </c>
      <c r="J10" s="3" t="s">
        <v>22</v>
      </c>
      <c r="K10" s="9">
        <v>238958.04</v>
      </c>
      <c r="L10" s="6">
        <f t="shared" si="0"/>
        <v>238958.04</v>
      </c>
      <c r="M10" s="7"/>
      <c r="N10" s="8" t="s">
        <v>28</v>
      </c>
    </row>
    <row r="11" spans="1:14" ht="16.5" customHeight="1">
      <c r="A11" s="1" t="s">
        <v>36</v>
      </c>
      <c r="B11" s="2" t="s">
        <v>37</v>
      </c>
      <c r="C11" s="3" t="s">
        <v>18</v>
      </c>
      <c r="D11" s="30" t="s">
        <v>19</v>
      </c>
      <c r="E11" s="4" t="s">
        <v>25</v>
      </c>
      <c r="F11" s="5" t="str">
        <f>IF(E11="","",IF((OR(E11=[1]data_validation!A$1,E11=[1]data_validation!A$2,E11=[1]data_validation!A$5,E11=[1]data_validation!A$6,E11=[1]data_validation!A$15,E11=[1]data_validation!A$17)),"Indicate Date","N/A"))</f>
        <v>N/A</v>
      </c>
      <c r="G11" s="5" t="str">
        <f>IF(E11="","",IF((OR(E11=[1]data_validation!A$1,E11=[1]data_validation!A$2)),"Indicate Date","N/A"))</f>
        <v>N/A</v>
      </c>
      <c r="H11" s="5" t="s">
        <v>21</v>
      </c>
      <c r="I11" s="5" t="s">
        <v>21</v>
      </c>
      <c r="J11" s="3" t="s">
        <v>22</v>
      </c>
      <c r="K11" s="10">
        <v>116242.32</v>
      </c>
      <c r="L11" s="6">
        <f t="shared" si="0"/>
        <v>116242.32</v>
      </c>
      <c r="M11" s="7"/>
      <c r="N11" s="8" t="s">
        <v>28</v>
      </c>
    </row>
    <row r="12" spans="1:14" ht="18" customHeight="1">
      <c r="A12" s="1" t="s">
        <v>38</v>
      </c>
      <c r="B12" s="2" t="s">
        <v>39</v>
      </c>
      <c r="C12" s="3" t="s">
        <v>18</v>
      </c>
      <c r="D12" s="30" t="s">
        <v>19</v>
      </c>
      <c r="E12" s="4" t="s">
        <v>25</v>
      </c>
      <c r="F12" s="5" t="str">
        <f>IF(E12="","",IF((OR(E12=[1]data_validation!A$1,E12=[1]data_validation!A$2,E12=[1]data_validation!A$5,E12=[1]data_validation!A$6,E12=[1]data_validation!A$15,E12=[1]data_validation!A$17)),"Indicate Date","N/A"))</f>
        <v>N/A</v>
      </c>
      <c r="G12" s="5" t="str">
        <f>IF(E12="","",IF((OR(E12=[1]data_validation!A$1,E12=[1]data_validation!A$2)),"Indicate Date","N/A"))</f>
        <v>N/A</v>
      </c>
      <c r="H12" s="5" t="s">
        <v>21</v>
      </c>
      <c r="I12" s="5" t="s">
        <v>21</v>
      </c>
      <c r="J12" s="3" t="s">
        <v>22</v>
      </c>
      <c r="K12" s="10">
        <v>3044.4</v>
      </c>
      <c r="L12" s="6">
        <f t="shared" si="0"/>
        <v>3044.4</v>
      </c>
      <c r="M12" s="7"/>
      <c r="N12" s="8" t="s">
        <v>28</v>
      </c>
    </row>
    <row r="13" spans="1:14" ht="15.75" customHeight="1">
      <c r="A13" s="1" t="s">
        <v>40</v>
      </c>
      <c r="B13" s="2" t="s">
        <v>41</v>
      </c>
      <c r="C13" s="3" t="s">
        <v>18</v>
      </c>
      <c r="D13" s="30" t="s">
        <v>19</v>
      </c>
      <c r="E13" s="4" t="s">
        <v>33</v>
      </c>
      <c r="F13" s="5" t="s">
        <v>21</v>
      </c>
      <c r="G13" s="5" t="str">
        <f>IF(E13="","",IF((OR(E13=[1]data_validation!A$1,E13=[1]data_validation!A$2)),"Indicate Date","N/A"))</f>
        <v>N/A</v>
      </c>
      <c r="H13" s="5" t="s">
        <v>21</v>
      </c>
      <c r="I13" s="5" t="s">
        <v>21</v>
      </c>
      <c r="J13" s="3" t="s">
        <v>22</v>
      </c>
      <c r="K13" s="10">
        <v>153758.16</v>
      </c>
      <c r="L13" s="6">
        <f t="shared" si="0"/>
        <v>153758.16</v>
      </c>
      <c r="M13" s="7"/>
      <c r="N13" s="8" t="s">
        <v>28</v>
      </c>
    </row>
    <row r="14" spans="1:14" ht="18.75" customHeight="1">
      <c r="A14" s="1" t="s">
        <v>42</v>
      </c>
      <c r="B14" s="2" t="s">
        <v>43</v>
      </c>
      <c r="C14" s="3" t="s">
        <v>18</v>
      </c>
      <c r="D14" s="30" t="s">
        <v>19</v>
      </c>
      <c r="E14" s="4" t="s">
        <v>44</v>
      </c>
      <c r="F14" s="5" t="str">
        <f>IF(E14="","",IF((OR(E14=[1]data_validation!A$1,E14=[1]data_validation!A$2,E14=[1]data_validation!A$5,E14=[1]data_validation!A$6,E14=[1]data_validation!A$15,E14=[1]data_validation!A$17)),"Indicate Date","N/A"))</f>
        <v>N/A</v>
      </c>
      <c r="G14" s="5" t="str">
        <f>IF(E14="","",IF((OR(E14=[1]data_validation!A$1,E14=[1]data_validation!A$2)),"Indicate Date","N/A"))</f>
        <v>N/A</v>
      </c>
      <c r="H14" s="5" t="s">
        <v>21</v>
      </c>
      <c r="I14" s="5" t="s">
        <v>21</v>
      </c>
      <c r="J14" s="3" t="s">
        <v>22</v>
      </c>
      <c r="K14" s="10">
        <v>10997.76</v>
      </c>
      <c r="L14" s="6">
        <f t="shared" si="0"/>
        <v>10997.76</v>
      </c>
      <c r="M14" s="7"/>
      <c r="N14" s="8" t="s">
        <v>28</v>
      </c>
    </row>
    <row r="15" spans="1:14" ht="18" customHeight="1">
      <c r="A15" s="1" t="s">
        <v>45</v>
      </c>
      <c r="B15" s="2" t="s">
        <v>46</v>
      </c>
      <c r="C15" s="3" t="s">
        <v>18</v>
      </c>
      <c r="D15" s="30" t="s">
        <v>19</v>
      </c>
      <c r="E15" s="4" t="s">
        <v>25</v>
      </c>
      <c r="F15" s="5" t="str">
        <f>IF(E15="","",IF((OR(E15=[1]data_validation!A$1,E15=[1]data_validation!A$2,E15=[1]data_validation!A$5,E15=[1]data_validation!A$6,E15=[1]data_validation!A$15,E15=[1]data_validation!A$17)),"Indicate Date","N/A"))</f>
        <v>N/A</v>
      </c>
      <c r="G15" s="5" t="str">
        <f>IF(E15="","",IF((OR(E15=[1]data_validation!A$1,E15=[1]data_validation!A$2)),"Indicate Date","N/A"))</f>
        <v>N/A</v>
      </c>
      <c r="H15" s="5" t="s">
        <v>21</v>
      </c>
      <c r="I15" s="5" t="s">
        <v>21</v>
      </c>
      <c r="J15" s="3" t="s">
        <v>22</v>
      </c>
      <c r="K15" s="10">
        <v>63424.800000000003</v>
      </c>
      <c r="L15" s="6">
        <f t="shared" si="0"/>
        <v>63424.800000000003</v>
      </c>
      <c r="M15" s="7"/>
      <c r="N15" s="8" t="s">
        <v>28</v>
      </c>
    </row>
    <row r="16" spans="1:14" ht="18" customHeight="1">
      <c r="A16" s="1" t="s">
        <v>47</v>
      </c>
      <c r="B16" s="2" t="s">
        <v>48</v>
      </c>
      <c r="C16" s="3" t="s">
        <v>18</v>
      </c>
      <c r="D16" s="30" t="s">
        <v>19</v>
      </c>
      <c r="E16" s="4" t="s">
        <v>25</v>
      </c>
      <c r="F16" s="5" t="str">
        <f>IF(E16="","",IF((OR(E16=[1]data_validation!A$1,E16=[1]data_validation!A$2,E16=[1]data_validation!A$5,E16=[1]data_validation!A$6,E16=[1]data_validation!A$15,E16=[1]data_validation!A$17)),"Indicate Date","N/A"))</f>
        <v>N/A</v>
      </c>
      <c r="G16" s="5" t="str">
        <f>IF(E16="","",IF((OR(E16=[1]data_validation!A$1,E16=[1]data_validation!A$2)),"Indicate Date","N/A"))</f>
        <v>N/A</v>
      </c>
      <c r="H16" s="5" t="s">
        <v>21</v>
      </c>
      <c r="I16" s="5" t="s">
        <v>21</v>
      </c>
      <c r="J16" s="3" t="s">
        <v>22</v>
      </c>
      <c r="K16" s="10">
        <v>39183.360000000001</v>
      </c>
      <c r="L16" s="6">
        <f t="shared" si="0"/>
        <v>39183.360000000001</v>
      </c>
      <c r="M16" s="7"/>
      <c r="N16" s="8" t="s">
        <v>28</v>
      </c>
    </row>
    <row r="17" spans="1:14" ht="15.75" customHeight="1">
      <c r="A17" s="1" t="s">
        <v>49</v>
      </c>
      <c r="B17" s="2" t="s">
        <v>50</v>
      </c>
      <c r="C17" s="3" t="s">
        <v>18</v>
      </c>
      <c r="D17" s="30" t="s">
        <v>19</v>
      </c>
      <c r="E17" s="4" t="s">
        <v>33</v>
      </c>
      <c r="F17" s="5" t="s">
        <v>21</v>
      </c>
      <c r="G17" s="5" t="str">
        <f>IF(E17="","",IF((OR(E17=[1]data_validation!A$1,E17=[1]data_validation!A$2)),"Indicate Date","N/A"))</f>
        <v>N/A</v>
      </c>
      <c r="H17" s="5" t="s">
        <v>21</v>
      </c>
      <c r="I17" s="5" t="s">
        <v>21</v>
      </c>
      <c r="J17" s="3" t="s">
        <v>22</v>
      </c>
      <c r="K17" s="10">
        <v>4680</v>
      </c>
      <c r="L17" s="6">
        <f t="shared" si="0"/>
        <v>4680</v>
      </c>
      <c r="M17" s="7"/>
      <c r="N17" s="8"/>
    </row>
    <row r="18" spans="1:14" ht="17.25" customHeight="1">
      <c r="A18" s="1" t="s">
        <v>51</v>
      </c>
      <c r="B18" s="2" t="s">
        <v>52</v>
      </c>
      <c r="C18" s="3" t="s">
        <v>18</v>
      </c>
      <c r="D18" s="30" t="s">
        <v>19</v>
      </c>
      <c r="E18" s="4" t="s">
        <v>33</v>
      </c>
      <c r="F18" s="5" t="s">
        <v>21</v>
      </c>
      <c r="G18" s="5" t="str">
        <f>IF(E18="","",IF((OR(E18=[1]data_validation!A$1,E18=[1]data_validation!A$2)),"Indicate Date","N/A"))</f>
        <v>N/A</v>
      </c>
      <c r="H18" s="5" t="s">
        <v>21</v>
      </c>
      <c r="I18" s="5" t="s">
        <v>21</v>
      </c>
      <c r="J18" s="3" t="s">
        <v>22</v>
      </c>
      <c r="K18" s="10">
        <v>199640.04</v>
      </c>
      <c r="L18" s="6">
        <f t="shared" si="0"/>
        <v>199640.04</v>
      </c>
      <c r="M18" s="7"/>
      <c r="N18" s="8" t="s">
        <v>28</v>
      </c>
    </row>
    <row r="19" spans="1:14" ht="15" customHeight="1">
      <c r="A19" s="1" t="s">
        <v>53</v>
      </c>
      <c r="B19" s="2" t="s">
        <v>54</v>
      </c>
      <c r="C19" s="3" t="s">
        <v>18</v>
      </c>
      <c r="D19" s="30" t="s">
        <v>19</v>
      </c>
      <c r="E19" s="4" t="s">
        <v>33</v>
      </c>
      <c r="F19" s="5" t="s">
        <v>21</v>
      </c>
      <c r="G19" s="5" t="str">
        <f>IF(E19="","",IF((OR(E19=[1]data_validation!A$1,E19=[1]data_validation!A$2)),"Indicate Date","N/A"))</f>
        <v>N/A</v>
      </c>
      <c r="H19" s="5" t="s">
        <v>21</v>
      </c>
      <c r="I19" s="5" t="s">
        <v>21</v>
      </c>
      <c r="J19" s="3" t="s">
        <v>22</v>
      </c>
      <c r="K19" s="10">
        <v>2580</v>
      </c>
      <c r="L19" s="6">
        <f t="shared" si="0"/>
        <v>2580</v>
      </c>
      <c r="M19" s="7"/>
      <c r="N19" s="8"/>
    </row>
    <row r="20" spans="1:14" ht="16.5" customHeight="1">
      <c r="A20" s="1" t="s">
        <v>55</v>
      </c>
      <c r="B20" s="2" t="s">
        <v>56</v>
      </c>
      <c r="C20" s="3" t="s">
        <v>18</v>
      </c>
      <c r="D20" s="30" t="s">
        <v>19</v>
      </c>
      <c r="E20" s="4" t="s">
        <v>33</v>
      </c>
      <c r="F20" s="5" t="s">
        <v>21</v>
      </c>
      <c r="G20" s="5" t="str">
        <f>IF(E20="","",IF((OR(E20=[1]data_validation!A$1,E20=[1]data_validation!A$2)),"Indicate Date","N/A"))</f>
        <v>N/A</v>
      </c>
      <c r="H20" s="5" t="s">
        <v>21</v>
      </c>
      <c r="I20" s="5" t="s">
        <v>21</v>
      </c>
      <c r="J20" s="3" t="s">
        <v>22</v>
      </c>
      <c r="K20" s="10">
        <v>24096</v>
      </c>
      <c r="L20" s="6">
        <f t="shared" si="0"/>
        <v>24096</v>
      </c>
      <c r="M20" s="7"/>
      <c r="N20" s="8"/>
    </row>
    <row r="21" spans="1:14" ht="16.5" customHeight="1">
      <c r="A21" s="1" t="s">
        <v>57</v>
      </c>
      <c r="B21" s="2" t="s">
        <v>58</v>
      </c>
      <c r="C21" s="3" t="s">
        <v>18</v>
      </c>
      <c r="D21" s="30" t="s">
        <v>19</v>
      </c>
      <c r="E21" s="4" t="s">
        <v>59</v>
      </c>
      <c r="F21" s="5" t="str">
        <f>IF(E21="","",IF((OR(E21=[1]data_validation!A$1,E21=[1]data_validation!A$2,E21=[1]data_validation!A$5,E21=[1]data_validation!A$6,E21=[1]data_validation!A$15,E21=[1]data_validation!A$17)),"Indicate Date","N/A"))</f>
        <v>N/A</v>
      </c>
      <c r="G21" s="5" t="str">
        <f>IF(E21="","",IF((OR(E21=[1]data_validation!A$1,E21=[1]data_validation!A$2)),"Indicate Date","N/A"))</f>
        <v>N/A</v>
      </c>
      <c r="H21" s="5" t="s">
        <v>21</v>
      </c>
      <c r="I21" s="5" t="s">
        <v>21</v>
      </c>
      <c r="J21" s="3" t="s">
        <v>22</v>
      </c>
      <c r="K21" s="10">
        <f>20491*12</f>
        <v>245892</v>
      </c>
      <c r="L21" s="6">
        <f t="shared" si="0"/>
        <v>245892</v>
      </c>
      <c r="M21" s="7"/>
      <c r="N21" s="8" t="s">
        <v>28</v>
      </c>
    </row>
    <row r="22" spans="1:14" ht="18.75" customHeight="1">
      <c r="A22" s="1" t="s">
        <v>60</v>
      </c>
      <c r="B22" s="2" t="s">
        <v>61</v>
      </c>
      <c r="C22" s="3" t="s">
        <v>18</v>
      </c>
      <c r="D22" s="30" t="s">
        <v>19</v>
      </c>
      <c r="E22" s="4" t="s">
        <v>44</v>
      </c>
      <c r="F22" s="5" t="str">
        <f>IF(E22="","",IF((OR(E22=[1]data_validation!A$1,E22=[1]data_validation!A$2,E22=[1]data_validation!A$5,E22=[1]data_validation!A$6,E22=[1]data_validation!A$15,E22=[1]data_validation!A$17)),"Indicate Date","N/A"))</f>
        <v>N/A</v>
      </c>
      <c r="G22" s="5" t="str">
        <f>IF(E22="","",IF((OR(E22=[1]data_validation!A$1,E22=[1]data_validation!A$2)),"Indicate Date","N/A"))</f>
        <v>N/A</v>
      </c>
      <c r="H22" s="5" t="s">
        <v>21</v>
      </c>
      <c r="I22" s="5" t="s">
        <v>21</v>
      </c>
      <c r="J22" s="3" t="s">
        <v>22</v>
      </c>
      <c r="K22" s="10">
        <v>3060</v>
      </c>
      <c r="L22" s="6">
        <f t="shared" si="0"/>
        <v>3060</v>
      </c>
      <c r="M22" s="7"/>
      <c r="N22" s="8"/>
    </row>
    <row r="23" spans="1:14" ht="61.5" customHeight="1">
      <c r="A23" s="1" t="s">
        <v>62</v>
      </c>
      <c r="B23" s="2" t="s">
        <v>63</v>
      </c>
      <c r="C23" s="3" t="s">
        <v>18</v>
      </c>
      <c r="D23" s="30" t="s">
        <v>19</v>
      </c>
      <c r="E23" s="4" t="s">
        <v>44</v>
      </c>
      <c r="F23" s="5" t="str">
        <f>IF(E23="","",IF((OR(E23=[1]data_validation!A$1,E23=[1]data_validation!A$2,E23=[1]data_validation!A$5,E23=[1]data_validation!A$6,E23=[1]data_validation!A$15,E23=[1]data_validation!A$17)),"Indicate Date","N/A"))</f>
        <v>N/A</v>
      </c>
      <c r="G23" s="5" t="str">
        <f>IF(E23="","",IF((OR(E23=[1]data_validation!A$1,E23=[1]data_validation!A$2)),"Indicate Date","N/A"))</f>
        <v>N/A</v>
      </c>
      <c r="H23" s="5" t="s">
        <v>21</v>
      </c>
      <c r="I23" s="5" t="s">
        <v>21</v>
      </c>
      <c r="J23" s="3" t="s">
        <v>22</v>
      </c>
      <c r="K23" s="10">
        <v>6000</v>
      </c>
      <c r="L23" s="6">
        <f t="shared" si="0"/>
        <v>6000</v>
      </c>
      <c r="M23" s="7"/>
      <c r="N23" s="31" t="s">
        <v>64</v>
      </c>
    </row>
    <row r="24" spans="1:14" ht="18" customHeight="1" thickBot="1">
      <c r="A24" s="11" t="s">
        <v>65</v>
      </c>
      <c r="B24" s="12" t="s">
        <v>66</v>
      </c>
      <c r="C24" s="13" t="s">
        <v>18</v>
      </c>
      <c r="D24" s="30" t="s">
        <v>19</v>
      </c>
      <c r="E24" s="14"/>
      <c r="F24" s="15" t="str">
        <f>IF(E24="","",IF((OR(E24=[1]data_validation!A$1,E24=[1]data_validation!A$2,E24=[1]data_validation!A$5,E24=[1]data_validation!A$6,E24=[1]data_validation!A$15,E24=[1]data_validation!A$17)),"Indicate Date","N/A"))</f>
        <v/>
      </c>
      <c r="G24" s="15" t="str">
        <f>IF(E24="","",IF((OR(E24=[1]data_validation!A$1,E24=[1]data_validation!A$2)),"Indicate Date","N/A"))</f>
        <v/>
      </c>
      <c r="H24" s="15" t="s">
        <v>21</v>
      </c>
      <c r="I24" s="15" t="s">
        <v>21</v>
      </c>
      <c r="J24" s="13" t="s">
        <v>22</v>
      </c>
      <c r="K24" s="16">
        <v>156221.28</v>
      </c>
      <c r="L24" s="17">
        <f t="shared" si="0"/>
        <v>156221.28</v>
      </c>
      <c r="M24" s="18"/>
      <c r="N24" s="19" t="s">
        <v>28</v>
      </c>
    </row>
    <row r="25" spans="1:14" hidden="1">
      <c r="A25" s="32"/>
      <c r="B25" s="33"/>
      <c r="C25" s="33"/>
      <c r="D25" s="30" t="s">
        <v>79</v>
      </c>
      <c r="E25" s="34" t="s">
        <v>80</v>
      </c>
      <c r="F25" s="35" t="str">
        <f>IF(E25="","",IF((OR(E25=[2]data_validation!A$1,E25=[2]data_validation!A$2,E25=[2]data_validation!A$5,E25=[2]data_validation!A$6,E25=[2]data_validation!A$15,E25=[2]data_validation!A$17)),"Indicate Date","N/A"))</f>
        <v>Indicate Date</v>
      </c>
      <c r="G25" s="35" t="str">
        <f>IF(E25="","",IF((OR(E25=[2]data_validation!A$1,E25=[2]data_validation!A$2)),"Indicate Date","N/A"))</f>
        <v>Indicate Date</v>
      </c>
      <c r="H25" s="35" t="str">
        <f t="shared" ref="H25:H88" si="1">IF(E25="","","Indicate Date")</f>
        <v>Indicate Date</v>
      </c>
      <c r="I25" s="35" t="str">
        <f t="shared" ref="I25:I88" si="2">IF(E25="","","Indicate Date")</f>
        <v>Indicate Date</v>
      </c>
      <c r="J25" s="33"/>
      <c r="K25" s="30">
        <f t="shared" ref="K25:K88" si="3">SUM(L25:M25)</f>
        <v>0</v>
      </c>
      <c r="L25" s="30"/>
      <c r="M25" s="30"/>
      <c r="N25" s="36"/>
    </row>
    <row r="26" spans="1:14" hidden="1">
      <c r="A26" s="32"/>
      <c r="B26" s="33"/>
      <c r="C26" s="33"/>
      <c r="D26" s="30" t="s">
        <v>79</v>
      </c>
      <c r="E26" s="34" t="s">
        <v>80</v>
      </c>
      <c r="F26" s="35" t="str">
        <f>IF(E26="","",IF((OR(E26=[2]data_validation!A$1,E26=[2]data_validation!A$2,E26=[2]data_validation!A$5,E26=[2]data_validation!A$6,E26=[2]data_validation!A$15,E26=[2]data_validation!A$17)),"Indicate Date","N/A"))</f>
        <v>Indicate Date</v>
      </c>
      <c r="G26" s="35" t="str">
        <f>IF(E26="","",IF((OR(E26=[2]data_validation!A$1,E26=[2]data_validation!A$2)),"Indicate Date","N/A"))</f>
        <v>Indicate Date</v>
      </c>
      <c r="H26" s="35" t="str">
        <f t="shared" si="1"/>
        <v>Indicate Date</v>
      </c>
      <c r="I26" s="35" t="str">
        <f t="shared" si="2"/>
        <v>Indicate Date</v>
      </c>
      <c r="J26" s="33"/>
      <c r="K26" s="30">
        <f t="shared" si="3"/>
        <v>0</v>
      </c>
      <c r="L26" s="30"/>
      <c r="M26" s="30"/>
      <c r="N26" s="36"/>
    </row>
    <row r="27" spans="1:14" hidden="1">
      <c r="A27" s="32"/>
      <c r="B27" s="33"/>
      <c r="C27" s="33"/>
      <c r="D27" s="30" t="s">
        <v>79</v>
      </c>
      <c r="E27" s="34" t="s">
        <v>80</v>
      </c>
      <c r="F27" s="35" t="str">
        <f>IF(E27="","",IF((OR(E27=[2]data_validation!A$1,E27=[2]data_validation!A$2,E27=[2]data_validation!A$5,E27=[2]data_validation!A$6,E27=[2]data_validation!A$15,E27=[2]data_validation!A$17)),"Indicate Date","N/A"))</f>
        <v>Indicate Date</v>
      </c>
      <c r="G27" s="35" t="str">
        <f>IF(E27="","",IF((OR(E27=[2]data_validation!A$1,E27=[2]data_validation!A$2)),"Indicate Date","N/A"))</f>
        <v>Indicate Date</v>
      </c>
      <c r="H27" s="35" t="str">
        <f t="shared" si="1"/>
        <v>Indicate Date</v>
      </c>
      <c r="I27" s="35" t="str">
        <f t="shared" si="2"/>
        <v>Indicate Date</v>
      </c>
      <c r="J27" s="33"/>
      <c r="K27" s="30">
        <f t="shared" si="3"/>
        <v>0</v>
      </c>
      <c r="L27" s="30"/>
      <c r="M27" s="30"/>
      <c r="N27" s="36"/>
    </row>
    <row r="28" spans="1:14" hidden="1">
      <c r="A28" s="32"/>
      <c r="B28" s="33"/>
      <c r="C28" s="33"/>
      <c r="D28" s="30" t="s">
        <v>79</v>
      </c>
      <c r="E28" s="34" t="s">
        <v>80</v>
      </c>
      <c r="F28" s="35" t="str">
        <f>IF(E28="","",IF((OR(E28=[2]data_validation!A$1,E28=[2]data_validation!A$2,E28=[2]data_validation!A$5,E28=[2]data_validation!A$6,E28=[2]data_validation!A$15,E28=[2]data_validation!A$17)),"Indicate Date","N/A"))</f>
        <v>Indicate Date</v>
      </c>
      <c r="G28" s="35" t="str">
        <f>IF(E28="","",IF((OR(E28=[2]data_validation!A$1,E28=[2]data_validation!A$2)),"Indicate Date","N/A"))</f>
        <v>Indicate Date</v>
      </c>
      <c r="H28" s="35" t="str">
        <f t="shared" si="1"/>
        <v>Indicate Date</v>
      </c>
      <c r="I28" s="35" t="str">
        <f t="shared" si="2"/>
        <v>Indicate Date</v>
      </c>
      <c r="J28" s="33"/>
      <c r="K28" s="30">
        <f t="shared" si="3"/>
        <v>0</v>
      </c>
      <c r="L28" s="30"/>
      <c r="M28" s="30"/>
      <c r="N28" s="36"/>
    </row>
    <row r="29" spans="1:14" hidden="1">
      <c r="A29" s="32"/>
      <c r="B29" s="33"/>
      <c r="C29" s="33"/>
      <c r="D29" s="30" t="s">
        <v>79</v>
      </c>
      <c r="E29" s="34" t="s">
        <v>80</v>
      </c>
      <c r="F29" s="35" t="str">
        <f>IF(E29="","",IF((OR(E29=[2]data_validation!A$1,E29=[2]data_validation!A$2,E29=[2]data_validation!A$5,E29=[2]data_validation!A$6,E29=[2]data_validation!A$15,E29=[2]data_validation!A$17)),"Indicate Date","N/A"))</f>
        <v>Indicate Date</v>
      </c>
      <c r="G29" s="35" t="str">
        <f>IF(E29="","",IF((OR(E29=[2]data_validation!A$1,E29=[2]data_validation!A$2)),"Indicate Date","N/A"))</f>
        <v>Indicate Date</v>
      </c>
      <c r="H29" s="35" t="str">
        <f t="shared" si="1"/>
        <v>Indicate Date</v>
      </c>
      <c r="I29" s="35" t="str">
        <f t="shared" si="2"/>
        <v>Indicate Date</v>
      </c>
      <c r="J29" s="33"/>
      <c r="K29" s="30">
        <f t="shared" si="3"/>
        <v>0</v>
      </c>
      <c r="L29" s="30"/>
      <c r="M29" s="30"/>
      <c r="N29" s="36"/>
    </row>
    <row r="30" spans="1:14" hidden="1">
      <c r="A30" s="32"/>
      <c r="B30" s="33"/>
      <c r="C30" s="33"/>
      <c r="D30" s="30" t="s">
        <v>79</v>
      </c>
      <c r="E30" s="34" t="s">
        <v>80</v>
      </c>
      <c r="F30" s="35" t="str">
        <f>IF(E30="","",IF((OR(E30=[2]data_validation!A$1,E30=[2]data_validation!A$2,E30=[2]data_validation!A$5,E30=[2]data_validation!A$6,E30=[2]data_validation!A$15,E30=[2]data_validation!A$17)),"Indicate Date","N/A"))</f>
        <v>Indicate Date</v>
      </c>
      <c r="G30" s="35" t="str">
        <f>IF(E30="","",IF((OR(E30=[2]data_validation!A$1,E30=[2]data_validation!A$2)),"Indicate Date","N/A"))</f>
        <v>Indicate Date</v>
      </c>
      <c r="H30" s="35" t="str">
        <f t="shared" si="1"/>
        <v>Indicate Date</v>
      </c>
      <c r="I30" s="35" t="str">
        <f t="shared" si="2"/>
        <v>Indicate Date</v>
      </c>
      <c r="J30" s="33"/>
      <c r="K30" s="30">
        <f t="shared" si="3"/>
        <v>0</v>
      </c>
      <c r="L30" s="30"/>
      <c r="M30" s="30"/>
      <c r="N30" s="36"/>
    </row>
    <row r="31" spans="1:14" hidden="1">
      <c r="A31" s="32"/>
      <c r="B31" s="33"/>
      <c r="C31" s="33"/>
      <c r="D31" s="30" t="s">
        <v>79</v>
      </c>
      <c r="E31" s="34" t="s">
        <v>80</v>
      </c>
      <c r="F31" s="35" t="str">
        <f>IF(E31="","",IF((OR(E31=[2]data_validation!A$1,E31=[2]data_validation!A$2,E31=[2]data_validation!A$5,E31=[2]data_validation!A$6,E31=[2]data_validation!A$15,E31=[2]data_validation!A$17)),"Indicate Date","N/A"))</f>
        <v>Indicate Date</v>
      </c>
      <c r="G31" s="35" t="str">
        <f>IF(E31="","",IF((OR(E31=[2]data_validation!A$1,E31=[2]data_validation!A$2)),"Indicate Date","N/A"))</f>
        <v>Indicate Date</v>
      </c>
      <c r="H31" s="35" t="str">
        <f t="shared" si="1"/>
        <v>Indicate Date</v>
      </c>
      <c r="I31" s="35" t="str">
        <f t="shared" si="2"/>
        <v>Indicate Date</v>
      </c>
      <c r="J31" s="33"/>
      <c r="K31" s="30">
        <f t="shared" si="3"/>
        <v>0</v>
      </c>
      <c r="L31" s="30"/>
      <c r="M31" s="30"/>
      <c r="N31" s="36"/>
    </row>
    <row r="32" spans="1:14" hidden="1">
      <c r="A32" s="32"/>
      <c r="B32" s="33"/>
      <c r="C32" s="33"/>
      <c r="D32" s="30" t="s">
        <v>79</v>
      </c>
      <c r="E32" s="34" t="s">
        <v>80</v>
      </c>
      <c r="F32" s="35" t="str">
        <f>IF(E32="","",IF((OR(E32=[2]data_validation!A$1,E32=[2]data_validation!A$2,E32=[2]data_validation!A$5,E32=[2]data_validation!A$6,E32=[2]data_validation!A$15,E32=[2]data_validation!A$17)),"Indicate Date","N/A"))</f>
        <v>Indicate Date</v>
      </c>
      <c r="G32" s="35" t="str">
        <f>IF(E32="","",IF((OR(E32=[2]data_validation!A$1,E32=[2]data_validation!A$2)),"Indicate Date","N/A"))</f>
        <v>Indicate Date</v>
      </c>
      <c r="H32" s="35" t="str">
        <f t="shared" si="1"/>
        <v>Indicate Date</v>
      </c>
      <c r="I32" s="35" t="str">
        <f t="shared" si="2"/>
        <v>Indicate Date</v>
      </c>
      <c r="J32" s="33"/>
      <c r="K32" s="30">
        <f t="shared" si="3"/>
        <v>0</v>
      </c>
      <c r="L32" s="30"/>
      <c r="M32" s="30"/>
      <c r="N32" s="36"/>
    </row>
    <row r="33" spans="1:14" hidden="1">
      <c r="A33" s="32"/>
      <c r="B33" s="33"/>
      <c r="C33" s="33"/>
      <c r="D33" s="30" t="s">
        <v>79</v>
      </c>
      <c r="E33" s="34" t="s">
        <v>80</v>
      </c>
      <c r="F33" s="35" t="str">
        <f>IF(E33="","",IF((OR(E33=[2]data_validation!A$1,E33=[2]data_validation!A$2,E33=[2]data_validation!A$5,E33=[2]data_validation!A$6,E33=[2]data_validation!A$15,E33=[2]data_validation!A$17)),"Indicate Date","N/A"))</f>
        <v>Indicate Date</v>
      </c>
      <c r="G33" s="35" t="str">
        <f>IF(E33="","",IF((OR(E33=[2]data_validation!A$1,E33=[2]data_validation!A$2)),"Indicate Date","N/A"))</f>
        <v>Indicate Date</v>
      </c>
      <c r="H33" s="35" t="str">
        <f t="shared" si="1"/>
        <v>Indicate Date</v>
      </c>
      <c r="I33" s="35" t="str">
        <f t="shared" si="2"/>
        <v>Indicate Date</v>
      </c>
      <c r="J33" s="33"/>
      <c r="K33" s="30">
        <f t="shared" si="3"/>
        <v>0</v>
      </c>
      <c r="L33" s="30"/>
      <c r="M33" s="30"/>
      <c r="N33" s="36"/>
    </row>
    <row r="34" spans="1:14" hidden="1">
      <c r="A34" s="32"/>
      <c r="B34" s="33"/>
      <c r="C34" s="33"/>
      <c r="D34" s="30" t="s">
        <v>79</v>
      </c>
      <c r="E34" s="34" t="s">
        <v>80</v>
      </c>
      <c r="F34" s="35" t="str">
        <f>IF(E34="","",IF((OR(E34=[2]data_validation!A$1,E34=[2]data_validation!A$2,E34=[2]data_validation!A$5,E34=[2]data_validation!A$6,E34=[2]data_validation!A$15,E34=[2]data_validation!A$17)),"Indicate Date","N/A"))</f>
        <v>Indicate Date</v>
      </c>
      <c r="G34" s="35" t="str">
        <f>IF(E34="","",IF((OR(E34=[2]data_validation!A$1,E34=[2]data_validation!A$2)),"Indicate Date","N/A"))</f>
        <v>Indicate Date</v>
      </c>
      <c r="H34" s="35" t="str">
        <f t="shared" si="1"/>
        <v>Indicate Date</v>
      </c>
      <c r="I34" s="35" t="str">
        <f t="shared" si="2"/>
        <v>Indicate Date</v>
      </c>
      <c r="J34" s="33"/>
      <c r="K34" s="30">
        <f t="shared" si="3"/>
        <v>0</v>
      </c>
      <c r="L34" s="30"/>
      <c r="M34" s="30"/>
      <c r="N34" s="36"/>
    </row>
    <row r="35" spans="1:14" hidden="1">
      <c r="A35" s="32"/>
      <c r="B35" s="33"/>
      <c r="C35" s="33"/>
      <c r="D35" s="30" t="s">
        <v>79</v>
      </c>
      <c r="E35" s="34" t="s">
        <v>80</v>
      </c>
      <c r="F35" s="35" t="str">
        <f>IF(E35="","",IF((OR(E35=[2]data_validation!A$1,E35=[2]data_validation!A$2,E35=[2]data_validation!A$5,E35=[2]data_validation!A$6,E35=[2]data_validation!A$15,E35=[2]data_validation!A$17)),"Indicate Date","N/A"))</f>
        <v>Indicate Date</v>
      </c>
      <c r="G35" s="35" t="str">
        <f>IF(E35="","",IF((OR(E35=[2]data_validation!A$1,E35=[2]data_validation!A$2)),"Indicate Date","N/A"))</f>
        <v>Indicate Date</v>
      </c>
      <c r="H35" s="35" t="str">
        <f t="shared" si="1"/>
        <v>Indicate Date</v>
      </c>
      <c r="I35" s="35" t="str">
        <f t="shared" si="2"/>
        <v>Indicate Date</v>
      </c>
      <c r="J35" s="33"/>
      <c r="K35" s="30">
        <f t="shared" si="3"/>
        <v>0</v>
      </c>
      <c r="L35" s="30"/>
      <c r="M35" s="30"/>
      <c r="N35" s="36"/>
    </row>
    <row r="36" spans="1:14" hidden="1">
      <c r="A36" s="32"/>
      <c r="B36" s="33"/>
      <c r="C36" s="33"/>
      <c r="D36" s="30" t="s">
        <v>79</v>
      </c>
      <c r="E36" s="34" t="s">
        <v>80</v>
      </c>
      <c r="F36" s="35" t="str">
        <f>IF(E36="","",IF((OR(E36=[2]data_validation!A$1,E36=[2]data_validation!A$2,E36=[2]data_validation!A$5,E36=[2]data_validation!A$6,E36=[2]data_validation!A$15,E36=[2]data_validation!A$17)),"Indicate Date","N/A"))</f>
        <v>Indicate Date</v>
      </c>
      <c r="G36" s="35" t="str">
        <f>IF(E36="","",IF((OR(E36=[2]data_validation!A$1,E36=[2]data_validation!A$2)),"Indicate Date","N/A"))</f>
        <v>Indicate Date</v>
      </c>
      <c r="H36" s="35" t="str">
        <f t="shared" si="1"/>
        <v>Indicate Date</v>
      </c>
      <c r="I36" s="35" t="str">
        <f t="shared" si="2"/>
        <v>Indicate Date</v>
      </c>
      <c r="J36" s="33"/>
      <c r="K36" s="30">
        <f t="shared" si="3"/>
        <v>0</v>
      </c>
      <c r="L36" s="30"/>
      <c r="M36" s="30"/>
      <c r="N36" s="36"/>
    </row>
    <row r="37" spans="1:14" hidden="1">
      <c r="A37" s="32"/>
      <c r="B37" s="33"/>
      <c r="C37" s="33"/>
      <c r="D37" s="30" t="s">
        <v>79</v>
      </c>
      <c r="E37" s="34" t="s">
        <v>80</v>
      </c>
      <c r="F37" s="35" t="str">
        <f>IF(E37="","",IF((OR(E37=[2]data_validation!A$1,E37=[2]data_validation!A$2,E37=[2]data_validation!A$5,E37=[2]data_validation!A$6,E37=[2]data_validation!A$15,E37=[2]data_validation!A$17)),"Indicate Date","N/A"))</f>
        <v>Indicate Date</v>
      </c>
      <c r="G37" s="35" t="str">
        <f>IF(E37="","",IF((OR(E37=[2]data_validation!A$1,E37=[2]data_validation!A$2)),"Indicate Date","N/A"))</f>
        <v>Indicate Date</v>
      </c>
      <c r="H37" s="35" t="str">
        <f t="shared" si="1"/>
        <v>Indicate Date</v>
      </c>
      <c r="I37" s="35" t="str">
        <f t="shared" si="2"/>
        <v>Indicate Date</v>
      </c>
      <c r="J37" s="33"/>
      <c r="K37" s="30">
        <f t="shared" si="3"/>
        <v>0</v>
      </c>
      <c r="L37" s="30"/>
      <c r="M37" s="30"/>
      <c r="N37" s="36"/>
    </row>
    <row r="38" spans="1:14" hidden="1">
      <c r="A38" s="32"/>
      <c r="B38" s="33"/>
      <c r="C38" s="33"/>
      <c r="D38" s="30" t="s">
        <v>79</v>
      </c>
      <c r="E38" s="34" t="s">
        <v>80</v>
      </c>
      <c r="F38" s="35" t="str">
        <f>IF(E38="","",IF((OR(E38=[2]data_validation!A$1,E38=[2]data_validation!A$2,E38=[2]data_validation!A$5,E38=[2]data_validation!A$6,E38=[2]data_validation!A$15,E38=[2]data_validation!A$17)),"Indicate Date","N/A"))</f>
        <v>Indicate Date</v>
      </c>
      <c r="G38" s="35" t="str">
        <f>IF(E38="","",IF((OR(E38=[2]data_validation!A$1,E38=[2]data_validation!A$2)),"Indicate Date","N/A"))</f>
        <v>Indicate Date</v>
      </c>
      <c r="H38" s="35" t="str">
        <f t="shared" si="1"/>
        <v>Indicate Date</v>
      </c>
      <c r="I38" s="35" t="str">
        <f t="shared" si="2"/>
        <v>Indicate Date</v>
      </c>
      <c r="J38" s="33"/>
      <c r="K38" s="30">
        <f t="shared" si="3"/>
        <v>0</v>
      </c>
      <c r="L38" s="30"/>
      <c r="M38" s="30"/>
      <c r="N38" s="36"/>
    </row>
    <row r="39" spans="1:14" hidden="1">
      <c r="A39" s="32"/>
      <c r="B39" s="33"/>
      <c r="C39" s="33"/>
      <c r="D39" s="30" t="s">
        <v>79</v>
      </c>
      <c r="E39" s="34" t="s">
        <v>80</v>
      </c>
      <c r="F39" s="35" t="str">
        <f>IF(E39="","",IF((OR(E39=[2]data_validation!A$1,E39=[2]data_validation!A$2,E39=[2]data_validation!A$5,E39=[2]data_validation!A$6,E39=[2]data_validation!A$15,E39=[2]data_validation!A$17)),"Indicate Date","N/A"))</f>
        <v>Indicate Date</v>
      </c>
      <c r="G39" s="35" t="str">
        <f>IF(E39="","",IF((OR(E39=[2]data_validation!A$1,E39=[2]data_validation!A$2)),"Indicate Date","N/A"))</f>
        <v>Indicate Date</v>
      </c>
      <c r="H39" s="35" t="str">
        <f t="shared" si="1"/>
        <v>Indicate Date</v>
      </c>
      <c r="I39" s="35" t="str">
        <f t="shared" si="2"/>
        <v>Indicate Date</v>
      </c>
      <c r="J39" s="33"/>
      <c r="K39" s="30">
        <f t="shared" si="3"/>
        <v>0</v>
      </c>
      <c r="L39" s="30"/>
      <c r="M39" s="30"/>
      <c r="N39" s="36"/>
    </row>
    <row r="40" spans="1:14" hidden="1">
      <c r="A40" s="32"/>
      <c r="B40" s="33"/>
      <c r="C40" s="33"/>
      <c r="D40" s="30" t="s">
        <v>79</v>
      </c>
      <c r="E40" s="34" t="s">
        <v>80</v>
      </c>
      <c r="F40" s="35" t="str">
        <f>IF(E40="","",IF((OR(E40=[2]data_validation!A$1,E40=[2]data_validation!A$2,E40=[2]data_validation!A$5,E40=[2]data_validation!A$6,E40=[2]data_validation!A$15,E40=[2]data_validation!A$17)),"Indicate Date","N/A"))</f>
        <v>Indicate Date</v>
      </c>
      <c r="G40" s="35" t="str">
        <f>IF(E40="","",IF((OR(E40=[2]data_validation!A$1,E40=[2]data_validation!A$2)),"Indicate Date","N/A"))</f>
        <v>Indicate Date</v>
      </c>
      <c r="H40" s="35" t="str">
        <f t="shared" si="1"/>
        <v>Indicate Date</v>
      </c>
      <c r="I40" s="35" t="str">
        <f t="shared" si="2"/>
        <v>Indicate Date</v>
      </c>
      <c r="J40" s="33"/>
      <c r="K40" s="30">
        <f t="shared" si="3"/>
        <v>0</v>
      </c>
      <c r="L40" s="30"/>
      <c r="M40" s="30"/>
      <c r="N40" s="36"/>
    </row>
    <row r="41" spans="1:14" hidden="1">
      <c r="A41" s="32"/>
      <c r="B41" s="33"/>
      <c r="C41" s="33"/>
      <c r="D41" s="30" t="s">
        <v>79</v>
      </c>
      <c r="E41" s="34" t="s">
        <v>80</v>
      </c>
      <c r="F41" s="35" t="str">
        <f>IF(E41="","",IF((OR(E41=[2]data_validation!A$1,E41=[2]data_validation!A$2,E41=[2]data_validation!A$5,E41=[2]data_validation!A$6,E41=[2]data_validation!A$15,E41=[2]data_validation!A$17)),"Indicate Date","N/A"))</f>
        <v>Indicate Date</v>
      </c>
      <c r="G41" s="35" t="str">
        <f>IF(E41="","",IF((OR(E41=[2]data_validation!A$1,E41=[2]data_validation!A$2)),"Indicate Date","N/A"))</f>
        <v>Indicate Date</v>
      </c>
      <c r="H41" s="35" t="str">
        <f t="shared" si="1"/>
        <v>Indicate Date</v>
      </c>
      <c r="I41" s="35" t="str">
        <f t="shared" si="2"/>
        <v>Indicate Date</v>
      </c>
      <c r="J41" s="33"/>
      <c r="K41" s="30">
        <f t="shared" si="3"/>
        <v>0</v>
      </c>
      <c r="L41" s="30"/>
      <c r="M41" s="30"/>
      <c r="N41" s="36"/>
    </row>
    <row r="42" spans="1:14" hidden="1">
      <c r="A42" s="32"/>
      <c r="B42" s="33"/>
      <c r="C42" s="33"/>
      <c r="D42" s="30" t="s">
        <v>79</v>
      </c>
      <c r="E42" s="34" t="s">
        <v>80</v>
      </c>
      <c r="F42" s="35" t="str">
        <f>IF(E42="","",IF((OR(E42=[2]data_validation!A$1,E42=[2]data_validation!A$2,E42=[2]data_validation!A$5,E42=[2]data_validation!A$6,E42=[2]data_validation!A$15,E42=[2]data_validation!A$17)),"Indicate Date","N/A"))</f>
        <v>Indicate Date</v>
      </c>
      <c r="G42" s="35" t="str">
        <f>IF(E42="","",IF((OR(E42=[2]data_validation!A$1,E42=[2]data_validation!A$2)),"Indicate Date","N/A"))</f>
        <v>Indicate Date</v>
      </c>
      <c r="H42" s="35" t="str">
        <f t="shared" si="1"/>
        <v>Indicate Date</v>
      </c>
      <c r="I42" s="35" t="str">
        <f t="shared" si="2"/>
        <v>Indicate Date</v>
      </c>
      <c r="J42" s="33"/>
      <c r="K42" s="30">
        <f t="shared" si="3"/>
        <v>0</v>
      </c>
      <c r="L42" s="30"/>
      <c r="M42" s="30"/>
      <c r="N42" s="36"/>
    </row>
    <row r="43" spans="1:14" hidden="1">
      <c r="A43" s="32"/>
      <c r="B43" s="33"/>
      <c r="C43" s="33"/>
      <c r="D43" s="30" t="s">
        <v>79</v>
      </c>
      <c r="E43" s="34" t="s">
        <v>80</v>
      </c>
      <c r="F43" s="35" t="str">
        <f>IF(E43="","",IF((OR(E43=[2]data_validation!A$1,E43=[2]data_validation!A$2,E43=[2]data_validation!A$5,E43=[2]data_validation!A$6,E43=[2]data_validation!A$15,E43=[2]data_validation!A$17)),"Indicate Date","N/A"))</f>
        <v>Indicate Date</v>
      </c>
      <c r="G43" s="35" t="str">
        <f>IF(E43="","",IF((OR(E43=[2]data_validation!A$1,E43=[2]data_validation!A$2)),"Indicate Date","N/A"))</f>
        <v>Indicate Date</v>
      </c>
      <c r="H43" s="35" t="str">
        <f t="shared" si="1"/>
        <v>Indicate Date</v>
      </c>
      <c r="I43" s="35" t="str">
        <f t="shared" si="2"/>
        <v>Indicate Date</v>
      </c>
      <c r="J43" s="33"/>
      <c r="K43" s="30">
        <f t="shared" si="3"/>
        <v>0</v>
      </c>
      <c r="L43" s="30"/>
      <c r="M43" s="30"/>
      <c r="N43" s="36"/>
    </row>
    <row r="44" spans="1:14" hidden="1">
      <c r="A44" s="32"/>
      <c r="B44" s="33"/>
      <c r="C44" s="33"/>
      <c r="D44" s="30" t="s">
        <v>79</v>
      </c>
      <c r="E44" s="34" t="s">
        <v>80</v>
      </c>
      <c r="F44" s="35" t="str">
        <f>IF(E44="","",IF((OR(E44=[2]data_validation!A$1,E44=[2]data_validation!A$2,E44=[2]data_validation!A$5,E44=[2]data_validation!A$6,E44=[2]data_validation!A$15,E44=[2]data_validation!A$17)),"Indicate Date","N/A"))</f>
        <v>Indicate Date</v>
      </c>
      <c r="G44" s="35" t="str">
        <f>IF(E44="","",IF((OR(E44=[2]data_validation!A$1,E44=[2]data_validation!A$2)),"Indicate Date","N/A"))</f>
        <v>Indicate Date</v>
      </c>
      <c r="H44" s="35" t="str">
        <f t="shared" si="1"/>
        <v>Indicate Date</v>
      </c>
      <c r="I44" s="35" t="str">
        <f t="shared" si="2"/>
        <v>Indicate Date</v>
      </c>
      <c r="J44" s="33"/>
      <c r="K44" s="30">
        <f t="shared" si="3"/>
        <v>0</v>
      </c>
      <c r="L44" s="30"/>
      <c r="M44" s="30"/>
      <c r="N44" s="36"/>
    </row>
    <row r="45" spans="1:14" hidden="1">
      <c r="A45" s="32"/>
      <c r="B45" s="33"/>
      <c r="C45" s="33"/>
      <c r="D45" s="30" t="s">
        <v>79</v>
      </c>
      <c r="E45" s="34" t="s">
        <v>80</v>
      </c>
      <c r="F45" s="35" t="str">
        <f>IF(E45="","",IF((OR(E45=[2]data_validation!A$1,E45=[2]data_validation!A$2,E45=[2]data_validation!A$5,E45=[2]data_validation!A$6,E45=[2]data_validation!A$15,E45=[2]data_validation!A$17)),"Indicate Date","N/A"))</f>
        <v>Indicate Date</v>
      </c>
      <c r="G45" s="35" t="str">
        <f>IF(E45="","",IF((OR(E45=[2]data_validation!A$1,E45=[2]data_validation!A$2)),"Indicate Date","N/A"))</f>
        <v>Indicate Date</v>
      </c>
      <c r="H45" s="35" t="str">
        <f t="shared" si="1"/>
        <v>Indicate Date</v>
      </c>
      <c r="I45" s="35" t="str">
        <f t="shared" si="2"/>
        <v>Indicate Date</v>
      </c>
      <c r="J45" s="33"/>
      <c r="K45" s="30">
        <f t="shared" si="3"/>
        <v>0</v>
      </c>
      <c r="L45" s="30"/>
      <c r="M45" s="30"/>
      <c r="N45" s="36"/>
    </row>
    <row r="46" spans="1:14" hidden="1">
      <c r="A46" s="32"/>
      <c r="B46" s="33"/>
      <c r="C46" s="33"/>
      <c r="D46" s="30" t="s">
        <v>79</v>
      </c>
      <c r="E46" s="34" t="s">
        <v>80</v>
      </c>
      <c r="F46" s="35" t="str">
        <f>IF(E46="","",IF((OR(E46=[2]data_validation!A$1,E46=[2]data_validation!A$2,E46=[2]data_validation!A$5,E46=[2]data_validation!A$6,E46=[2]data_validation!A$15,E46=[2]data_validation!A$17)),"Indicate Date","N/A"))</f>
        <v>Indicate Date</v>
      </c>
      <c r="G46" s="35" t="str">
        <f>IF(E46="","",IF((OR(E46=[2]data_validation!A$1,E46=[2]data_validation!A$2)),"Indicate Date","N/A"))</f>
        <v>Indicate Date</v>
      </c>
      <c r="H46" s="35" t="str">
        <f t="shared" si="1"/>
        <v>Indicate Date</v>
      </c>
      <c r="I46" s="35" t="str">
        <f t="shared" si="2"/>
        <v>Indicate Date</v>
      </c>
      <c r="J46" s="33"/>
      <c r="K46" s="30">
        <f t="shared" si="3"/>
        <v>0</v>
      </c>
      <c r="L46" s="30"/>
      <c r="M46" s="30"/>
      <c r="N46" s="36"/>
    </row>
    <row r="47" spans="1:14" hidden="1">
      <c r="A47" s="32"/>
      <c r="B47" s="33"/>
      <c r="C47" s="33"/>
      <c r="D47" s="30" t="s">
        <v>79</v>
      </c>
      <c r="E47" s="34" t="s">
        <v>80</v>
      </c>
      <c r="F47" s="35" t="str">
        <f>IF(E47="","",IF((OR(E47=[2]data_validation!A$1,E47=[2]data_validation!A$2,E47=[2]data_validation!A$5,E47=[2]data_validation!A$6,E47=[2]data_validation!A$15,E47=[2]data_validation!A$17)),"Indicate Date","N/A"))</f>
        <v>Indicate Date</v>
      </c>
      <c r="G47" s="35" t="str">
        <f>IF(E47="","",IF((OR(E47=[2]data_validation!A$1,E47=[2]data_validation!A$2)),"Indicate Date","N/A"))</f>
        <v>Indicate Date</v>
      </c>
      <c r="H47" s="35" t="str">
        <f t="shared" si="1"/>
        <v>Indicate Date</v>
      </c>
      <c r="I47" s="35" t="str">
        <f t="shared" si="2"/>
        <v>Indicate Date</v>
      </c>
      <c r="J47" s="33"/>
      <c r="K47" s="30">
        <f t="shared" si="3"/>
        <v>0</v>
      </c>
      <c r="L47" s="30"/>
      <c r="M47" s="30"/>
      <c r="N47" s="36"/>
    </row>
    <row r="48" spans="1:14" hidden="1">
      <c r="A48" s="32"/>
      <c r="B48" s="33"/>
      <c r="C48" s="33"/>
      <c r="D48" s="30" t="s">
        <v>79</v>
      </c>
      <c r="E48" s="34" t="s">
        <v>80</v>
      </c>
      <c r="F48" s="35" t="str">
        <f>IF(E48="","",IF((OR(E48=[2]data_validation!A$1,E48=[2]data_validation!A$2,E48=[2]data_validation!A$5,E48=[2]data_validation!A$6,E48=[2]data_validation!A$15,E48=[2]data_validation!A$17)),"Indicate Date","N/A"))</f>
        <v>Indicate Date</v>
      </c>
      <c r="G48" s="35" t="str">
        <f>IF(E48="","",IF((OR(E48=[2]data_validation!A$1,E48=[2]data_validation!A$2)),"Indicate Date","N/A"))</f>
        <v>Indicate Date</v>
      </c>
      <c r="H48" s="35" t="str">
        <f t="shared" si="1"/>
        <v>Indicate Date</v>
      </c>
      <c r="I48" s="35" t="str">
        <f t="shared" si="2"/>
        <v>Indicate Date</v>
      </c>
      <c r="J48" s="33"/>
      <c r="K48" s="30">
        <f t="shared" si="3"/>
        <v>0</v>
      </c>
      <c r="L48" s="30"/>
      <c r="M48" s="30"/>
      <c r="N48" s="36"/>
    </row>
    <row r="49" spans="1:14" hidden="1">
      <c r="A49" s="32"/>
      <c r="B49" s="33"/>
      <c r="C49" s="33"/>
      <c r="D49" s="30" t="s">
        <v>79</v>
      </c>
      <c r="E49" s="34" t="s">
        <v>80</v>
      </c>
      <c r="F49" s="35" t="str">
        <f>IF(E49="","",IF((OR(E49=[2]data_validation!A$1,E49=[2]data_validation!A$2,E49=[2]data_validation!A$5,E49=[2]data_validation!A$6,E49=[2]data_validation!A$15,E49=[2]data_validation!A$17)),"Indicate Date","N/A"))</f>
        <v>Indicate Date</v>
      </c>
      <c r="G49" s="35" t="str">
        <f>IF(E49="","",IF((OR(E49=[2]data_validation!A$1,E49=[2]data_validation!A$2)),"Indicate Date","N/A"))</f>
        <v>Indicate Date</v>
      </c>
      <c r="H49" s="35" t="str">
        <f t="shared" si="1"/>
        <v>Indicate Date</v>
      </c>
      <c r="I49" s="35" t="str">
        <f t="shared" si="2"/>
        <v>Indicate Date</v>
      </c>
      <c r="J49" s="33"/>
      <c r="K49" s="30">
        <f t="shared" si="3"/>
        <v>0</v>
      </c>
      <c r="L49" s="30"/>
      <c r="M49" s="30"/>
      <c r="N49" s="36"/>
    </row>
    <row r="50" spans="1:14" hidden="1">
      <c r="A50" s="32"/>
      <c r="B50" s="33"/>
      <c r="C50" s="33"/>
      <c r="D50" s="30" t="s">
        <v>79</v>
      </c>
      <c r="E50" s="34" t="s">
        <v>80</v>
      </c>
      <c r="F50" s="35" t="str">
        <f>IF(E50="","",IF((OR(E50=[2]data_validation!A$1,E50=[2]data_validation!A$2,E50=[2]data_validation!A$5,E50=[2]data_validation!A$6,E50=[2]data_validation!A$15,E50=[2]data_validation!A$17)),"Indicate Date","N/A"))</f>
        <v>Indicate Date</v>
      </c>
      <c r="G50" s="35" t="str">
        <f>IF(E50="","",IF((OR(E50=[2]data_validation!A$1,E50=[2]data_validation!A$2)),"Indicate Date","N/A"))</f>
        <v>Indicate Date</v>
      </c>
      <c r="H50" s="35" t="str">
        <f t="shared" si="1"/>
        <v>Indicate Date</v>
      </c>
      <c r="I50" s="35" t="str">
        <f t="shared" si="2"/>
        <v>Indicate Date</v>
      </c>
      <c r="J50" s="33"/>
      <c r="K50" s="30">
        <f t="shared" si="3"/>
        <v>0</v>
      </c>
      <c r="L50" s="30"/>
      <c r="M50" s="30"/>
      <c r="N50" s="36"/>
    </row>
    <row r="51" spans="1:14" hidden="1">
      <c r="A51" s="32"/>
      <c r="B51" s="33"/>
      <c r="C51" s="33"/>
      <c r="D51" s="30" t="s">
        <v>79</v>
      </c>
      <c r="E51" s="34" t="s">
        <v>80</v>
      </c>
      <c r="F51" s="35" t="str">
        <f>IF(E51="","",IF((OR(E51=[2]data_validation!A$1,E51=[2]data_validation!A$2,E51=[2]data_validation!A$5,E51=[2]data_validation!A$6,E51=[2]data_validation!A$15,E51=[2]data_validation!A$17)),"Indicate Date","N/A"))</f>
        <v>Indicate Date</v>
      </c>
      <c r="G51" s="35" t="str">
        <f>IF(E51="","",IF((OR(E51=[2]data_validation!A$1,E51=[2]data_validation!A$2)),"Indicate Date","N/A"))</f>
        <v>Indicate Date</v>
      </c>
      <c r="H51" s="35" t="str">
        <f t="shared" si="1"/>
        <v>Indicate Date</v>
      </c>
      <c r="I51" s="35" t="str">
        <f t="shared" si="2"/>
        <v>Indicate Date</v>
      </c>
      <c r="J51" s="33"/>
      <c r="K51" s="30">
        <f t="shared" si="3"/>
        <v>0</v>
      </c>
      <c r="L51" s="30"/>
      <c r="M51" s="30"/>
      <c r="N51" s="36"/>
    </row>
    <row r="52" spans="1:14" hidden="1">
      <c r="A52" s="32"/>
      <c r="B52" s="33"/>
      <c r="C52" s="33"/>
      <c r="D52" s="30" t="s">
        <v>79</v>
      </c>
      <c r="E52" s="34" t="s">
        <v>80</v>
      </c>
      <c r="F52" s="35" t="str">
        <f>IF(E52="","",IF((OR(E52=[2]data_validation!A$1,E52=[2]data_validation!A$2,E52=[2]data_validation!A$5,E52=[2]data_validation!A$6,E52=[2]data_validation!A$15,E52=[2]data_validation!A$17)),"Indicate Date","N/A"))</f>
        <v>Indicate Date</v>
      </c>
      <c r="G52" s="35" t="str">
        <f>IF(E52="","",IF((OR(E52=[2]data_validation!A$1,E52=[2]data_validation!A$2)),"Indicate Date","N/A"))</f>
        <v>Indicate Date</v>
      </c>
      <c r="H52" s="35" t="str">
        <f t="shared" si="1"/>
        <v>Indicate Date</v>
      </c>
      <c r="I52" s="35" t="str">
        <f t="shared" si="2"/>
        <v>Indicate Date</v>
      </c>
      <c r="J52" s="33"/>
      <c r="K52" s="30">
        <f t="shared" si="3"/>
        <v>0</v>
      </c>
      <c r="L52" s="30"/>
      <c r="M52" s="30"/>
      <c r="N52" s="36"/>
    </row>
    <row r="53" spans="1:14" hidden="1">
      <c r="A53" s="32"/>
      <c r="B53" s="33"/>
      <c r="C53" s="33"/>
      <c r="D53" s="30" t="s">
        <v>79</v>
      </c>
      <c r="E53" s="34" t="s">
        <v>80</v>
      </c>
      <c r="F53" s="35" t="str">
        <f>IF(E53="","",IF((OR(E53=[2]data_validation!A$1,E53=[2]data_validation!A$2,E53=[2]data_validation!A$5,E53=[2]data_validation!A$6,E53=[2]data_validation!A$15,E53=[2]data_validation!A$17)),"Indicate Date","N/A"))</f>
        <v>Indicate Date</v>
      </c>
      <c r="G53" s="35" t="str">
        <f>IF(E53="","",IF((OR(E53=[2]data_validation!A$1,E53=[2]data_validation!A$2)),"Indicate Date","N/A"))</f>
        <v>Indicate Date</v>
      </c>
      <c r="H53" s="35" t="str">
        <f t="shared" si="1"/>
        <v>Indicate Date</v>
      </c>
      <c r="I53" s="35" t="str">
        <f t="shared" si="2"/>
        <v>Indicate Date</v>
      </c>
      <c r="J53" s="33"/>
      <c r="K53" s="30">
        <f t="shared" si="3"/>
        <v>0</v>
      </c>
      <c r="L53" s="30"/>
      <c r="M53" s="30"/>
      <c r="N53" s="36"/>
    </row>
    <row r="54" spans="1:14" hidden="1">
      <c r="A54" s="32"/>
      <c r="B54" s="33"/>
      <c r="C54" s="33"/>
      <c r="D54" s="30" t="s">
        <v>79</v>
      </c>
      <c r="E54" s="34" t="s">
        <v>80</v>
      </c>
      <c r="F54" s="35" t="str">
        <f>IF(E54="","",IF((OR(E54=[2]data_validation!A$1,E54=[2]data_validation!A$2,E54=[2]data_validation!A$5,E54=[2]data_validation!A$6,E54=[2]data_validation!A$15,E54=[2]data_validation!A$17)),"Indicate Date","N/A"))</f>
        <v>Indicate Date</v>
      </c>
      <c r="G54" s="35" t="str">
        <f>IF(E54="","",IF((OR(E54=[2]data_validation!A$1,E54=[2]data_validation!A$2)),"Indicate Date","N/A"))</f>
        <v>Indicate Date</v>
      </c>
      <c r="H54" s="35" t="str">
        <f t="shared" si="1"/>
        <v>Indicate Date</v>
      </c>
      <c r="I54" s="35" t="str">
        <f t="shared" si="2"/>
        <v>Indicate Date</v>
      </c>
      <c r="J54" s="33"/>
      <c r="K54" s="30">
        <f t="shared" si="3"/>
        <v>0</v>
      </c>
      <c r="L54" s="30"/>
      <c r="M54" s="30"/>
      <c r="N54" s="36"/>
    </row>
    <row r="55" spans="1:14" hidden="1">
      <c r="A55" s="32"/>
      <c r="B55" s="33"/>
      <c r="C55" s="33"/>
      <c r="D55" s="30" t="s">
        <v>79</v>
      </c>
      <c r="E55" s="34" t="s">
        <v>80</v>
      </c>
      <c r="F55" s="35" t="str">
        <f>IF(E55="","",IF((OR(E55=[2]data_validation!A$1,E55=[2]data_validation!A$2,E55=[2]data_validation!A$5,E55=[2]data_validation!A$6,E55=[2]data_validation!A$15,E55=[2]data_validation!A$17)),"Indicate Date","N/A"))</f>
        <v>Indicate Date</v>
      </c>
      <c r="G55" s="35" t="str">
        <f>IF(E55="","",IF((OR(E55=[2]data_validation!A$1,E55=[2]data_validation!A$2)),"Indicate Date","N/A"))</f>
        <v>Indicate Date</v>
      </c>
      <c r="H55" s="35" t="str">
        <f t="shared" si="1"/>
        <v>Indicate Date</v>
      </c>
      <c r="I55" s="35" t="str">
        <f t="shared" si="2"/>
        <v>Indicate Date</v>
      </c>
      <c r="J55" s="33"/>
      <c r="K55" s="30">
        <f t="shared" si="3"/>
        <v>0</v>
      </c>
      <c r="L55" s="30"/>
      <c r="M55" s="30"/>
      <c r="N55" s="36"/>
    </row>
    <row r="56" spans="1:14" hidden="1">
      <c r="A56" s="32"/>
      <c r="B56" s="33"/>
      <c r="C56" s="33"/>
      <c r="D56" s="30" t="s">
        <v>79</v>
      </c>
      <c r="E56" s="34" t="s">
        <v>80</v>
      </c>
      <c r="F56" s="35" t="str">
        <f>IF(E56="","",IF((OR(E56=[2]data_validation!A$1,E56=[2]data_validation!A$2,E56=[2]data_validation!A$5,E56=[2]data_validation!A$6,E56=[2]data_validation!A$15,E56=[2]data_validation!A$17)),"Indicate Date","N/A"))</f>
        <v>Indicate Date</v>
      </c>
      <c r="G56" s="35" t="str">
        <f>IF(E56="","",IF((OR(E56=[2]data_validation!A$1,E56=[2]data_validation!A$2)),"Indicate Date","N/A"))</f>
        <v>Indicate Date</v>
      </c>
      <c r="H56" s="35" t="str">
        <f t="shared" si="1"/>
        <v>Indicate Date</v>
      </c>
      <c r="I56" s="35" t="str">
        <f t="shared" si="2"/>
        <v>Indicate Date</v>
      </c>
      <c r="J56" s="33"/>
      <c r="K56" s="30">
        <f t="shared" si="3"/>
        <v>0</v>
      </c>
      <c r="L56" s="30"/>
      <c r="M56" s="30"/>
      <c r="N56" s="36"/>
    </row>
    <row r="57" spans="1:14" hidden="1">
      <c r="A57" s="32"/>
      <c r="B57" s="33"/>
      <c r="C57" s="33"/>
      <c r="D57" s="30" t="s">
        <v>79</v>
      </c>
      <c r="E57" s="34" t="s">
        <v>80</v>
      </c>
      <c r="F57" s="35" t="str">
        <f>IF(E57="","",IF((OR(E57=[2]data_validation!A$1,E57=[2]data_validation!A$2,E57=[2]data_validation!A$5,E57=[2]data_validation!A$6,E57=[2]data_validation!A$15,E57=[2]data_validation!A$17)),"Indicate Date","N/A"))</f>
        <v>Indicate Date</v>
      </c>
      <c r="G57" s="35" t="str">
        <f>IF(E57="","",IF((OR(E57=[2]data_validation!A$1,E57=[2]data_validation!A$2)),"Indicate Date","N/A"))</f>
        <v>Indicate Date</v>
      </c>
      <c r="H57" s="35" t="str">
        <f t="shared" si="1"/>
        <v>Indicate Date</v>
      </c>
      <c r="I57" s="35" t="str">
        <f t="shared" si="2"/>
        <v>Indicate Date</v>
      </c>
      <c r="J57" s="33"/>
      <c r="K57" s="30">
        <f t="shared" si="3"/>
        <v>0</v>
      </c>
      <c r="L57" s="30"/>
      <c r="M57" s="30"/>
      <c r="N57" s="36"/>
    </row>
    <row r="58" spans="1:14" hidden="1">
      <c r="A58" s="32"/>
      <c r="B58" s="33"/>
      <c r="C58" s="33"/>
      <c r="D58" s="30" t="s">
        <v>79</v>
      </c>
      <c r="E58" s="34" t="s">
        <v>80</v>
      </c>
      <c r="F58" s="35" t="str">
        <f>IF(E58="","",IF((OR(E58=[2]data_validation!A$1,E58=[2]data_validation!A$2,E58=[2]data_validation!A$5,E58=[2]data_validation!A$6,E58=[2]data_validation!A$15,E58=[2]data_validation!A$17)),"Indicate Date","N/A"))</f>
        <v>Indicate Date</v>
      </c>
      <c r="G58" s="35" t="str">
        <f>IF(E58="","",IF((OR(E58=[2]data_validation!A$1,E58=[2]data_validation!A$2)),"Indicate Date","N/A"))</f>
        <v>Indicate Date</v>
      </c>
      <c r="H58" s="35" t="str">
        <f t="shared" si="1"/>
        <v>Indicate Date</v>
      </c>
      <c r="I58" s="35" t="str">
        <f t="shared" si="2"/>
        <v>Indicate Date</v>
      </c>
      <c r="J58" s="33"/>
      <c r="K58" s="30">
        <f t="shared" si="3"/>
        <v>0</v>
      </c>
      <c r="L58" s="30"/>
      <c r="M58" s="30"/>
      <c r="N58" s="36"/>
    </row>
    <row r="59" spans="1:14" hidden="1">
      <c r="A59" s="32"/>
      <c r="B59" s="33"/>
      <c r="C59" s="33"/>
      <c r="D59" s="30" t="s">
        <v>79</v>
      </c>
      <c r="E59" s="34" t="s">
        <v>80</v>
      </c>
      <c r="F59" s="35" t="str">
        <f>IF(E59="","",IF((OR(E59=[2]data_validation!A$1,E59=[2]data_validation!A$2,E59=[2]data_validation!A$5,E59=[2]data_validation!A$6,E59=[2]data_validation!A$15,E59=[2]data_validation!A$17)),"Indicate Date","N/A"))</f>
        <v>Indicate Date</v>
      </c>
      <c r="G59" s="35" t="str">
        <f>IF(E59="","",IF((OR(E59=[2]data_validation!A$1,E59=[2]data_validation!A$2)),"Indicate Date","N/A"))</f>
        <v>Indicate Date</v>
      </c>
      <c r="H59" s="35" t="str">
        <f t="shared" si="1"/>
        <v>Indicate Date</v>
      </c>
      <c r="I59" s="35" t="str">
        <f t="shared" si="2"/>
        <v>Indicate Date</v>
      </c>
      <c r="J59" s="33"/>
      <c r="K59" s="30">
        <f t="shared" si="3"/>
        <v>0</v>
      </c>
      <c r="L59" s="30"/>
      <c r="M59" s="30"/>
      <c r="N59" s="36"/>
    </row>
    <row r="60" spans="1:14" hidden="1">
      <c r="A60" s="32"/>
      <c r="B60" s="33"/>
      <c r="C60" s="33"/>
      <c r="D60" s="30" t="s">
        <v>79</v>
      </c>
      <c r="E60" s="34" t="s">
        <v>80</v>
      </c>
      <c r="F60" s="35" t="str">
        <f>IF(E60="","",IF((OR(E60=[2]data_validation!A$1,E60=[2]data_validation!A$2,E60=[2]data_validation!A$5,E60=[2]data_validation!A$6,E60=[2]data_validation!A$15,E60=[2]data_validation!A$17)),"Indicate Date","N/A"))</f>
        <v>Indicate Date</v>
      </c>
      <c r="G60" s="35" t="str">
        <f>IF(E60="","",IF((OR(E60=[2]data_validation!A$1,E60=[2]data_validation!A$2)),"Indicate Date","N/A"))</f>
        <v>Indicate Date</v>
      </c>
      <c r="H60" s="35" t="str">
        <f t="shared" si="1"/>
        <v>Indicate Date</v>
      </c>
      <c r="I60" s="35" t="str">
        <f t="shared" si="2"/>
        <v>Indicate Date</v>
      </c>
      <c r="J60" s="33"/>
      <c r="K60" s="30">
        <f t="shared" si="3"/>
        <v>0</v>
      </c>
      <c r="L60" s="30"/>
      <c r="M60" s="30"/>
      <c r="N60" s="36"/>
    </row>
    <row r="61" spans="1:14" hidden="1">
      <c r="A61" s="32"/>
      <c r="B61" s="33"/>
      <c r="C61" s="33"/>
      <c r="D61" s="30" t="s">
        <v>79</v>
      </c>
      <c r="E61" s="34" t="s">
        <v>80</v>
      </c>
      <c r="F61" s="35" t="str">
        <f>IF(E61="","",IF((OR(E61=[2]data_validation!A$1,E61=[2]data_validation!A$2,E61=[2]data_validation!A$5,E61=[2]data_validation!A$6,E61=[2]data_validation!A$15,E61=[2]data_validation!A$17)),"Indicate Date","N/A"))</f>
        <v>Indicate Date</v>
      </c>
      <c r="G61" s="35" t="str">
        <f>IF(E61="","",IF((OR(E61=[2]data_validation!A$1,E61=[2]data_validation!A$2)),"Indicate Date","N/A"))</f>
        <v>Indicate Date</v>
      </c>
      <c r="H61" s="35" t="str">
        <f t="shared" si="1"/>
        <v>Indicate Date</v>
      </c>
      <c r="I61" s="35" t="str">
        <f t="shared" si="2"/>
        <v>Indicate Date</v>
      </c>
      <c r="J61" s="33"/>
      <c r="K61" s="30">
        <f t="shared" si="3"/>
        <v>0</v>
      </c>
      <c r="L61" s="30"/>
      <c r="M61" s="30"/>
      <c r="N61" s="36"/>
    </row>
    <row r="62" spans="1:14" hidden="1">
      <c r="A62" s="32"/>
      <c r="B62" s="33"/>
      <c r="C62" s="33"/>
      <c r="D62" s="30" t="s">
        <v>79</v>
      </c>
      <c r="E62" s="34" t="s">
        <v>80</v>
      </c>
      <c r="F62" s="35" t="str">
        <f>IF(E62="","",IF((OR(E62=[2]data_validation!A$1,E62=[2]data_validation!A$2,E62=[2]data_validation!A$5,E62=[2]data_validation!A$6,E62=[2]data_validation!A$15,E62=[2]data_validation!A$17)),"Indicate Date","N/A"))</f>
        <v>Indicate Date</v>
      </c>
      <c r="G62" s="35" t="str">
        <f>IF(E62="","",IF((OR(E62=[2]data_validation!A$1,E62=[2]data_validation!A$2)),"Indicate Date","N/A"))</f>
        <v>Indicate Date</v>
      </c>
      <c r="H62" s="35" t="str">
        <f t="shared" si="1"/>
        <v>Indicate Date</v>
      </c>
      <c r="I62" s="35" t="str">
        <f t="shared" si="2"/>
        <v>Indicate Date</v>
      </c>
      <c r="J62" s="33"/>
      <c r="K62" s="30">
        <f t="shared" si="3"/>
        <v>0</v>
      </c>
      <c r="L62" s="30"/>
      <c r="M62" s="30"/>
      <c r="N62" s="36"/>
    </row>
    <row r="63" spans="1:14" hidden="1">
      <c r="A63" s="32"/>
      <c r="B63" s="33"/>
      <c r="C63" s="33"/>
      <c r="D63" s="30" t="s">
        <v>79</v>
      </c>
      <c r="E63" s="34" t="s">
        <v>80</v>
      </c>
      <c r="F63" s="35" t="str">
        <f>IF(E63="","",IF((OR(E63=[2]data_validation!A$1,E63=[2]data_validation!A$2,E63=[2]data_validation!A$5,E63=[2]data_validation!A$6,E63=[2]data_validation!A$15,E63=[2]data_validation!A$17)),"Indicate Date","N/A"))</f>
        <v>Indicate Date</v>
      </c>
      <c r="G63" s="35" t="str">
        <f>IF(E63="","",IF((OR(E63=[2]data_validation!A$1,E63=[2]data_validation!A$2)),"Indicate Date","N/A"))</f>
        <v>Indicate Date</v>
      </c>
      <c r="H63" s="35" t="str">
        <f t="shared" si="1"/>
        <v>Indicate Date</v>
      </c>
      <c r="I63" s="35" t="str">
        <f t="shared" si="2"/>
        <v>Indicate Date</v>
      </c>
      <c r="J63" s="33"/>
      <c r="K63" s="30">
        <f t="shared" si="3"/>
        <v>0</v>
      </c>
      <c r="L63" s="30"/>
      <c r="M63" s="30"/>
      <c r="N63" s="36"/>
    </row>
    <row r="64" spans="1:14" hidden="1">
      <c r="A64" s="32"/>
      <c r="B64" s="33"/>
      <c r="C64" s="33"/>
      <c r="D64" s="30" t="s">
        <v>79</v>
      </c>
      <c r="E64" s="34" t="s">
        <v>80</v>
      </c>
      <c r="F64" s="35" t="str">
        <f>IF(E64="","",IF((OR(E64=[2]data_validation!A$1,E64=[2]data_validation!A$2,E64=[2]data_validation!A$5,E64=[2]data_validation!A$6,E64=[2]data_validation!A$15,E64=[2]data_validation!A$17)),"Indicate Date","N/A"))</f>
        <v>Indicate Date</v>
      </c>
      <c r="G64" s="35" t="str">
        <f>IF(E64="","",IF((OR(E64=[2]data_validation!A$1,E64=[2]data_validation!A$2)),"Indicate Date","N/A"))</f>
        <v>Indicate Date</v>
      </c>
      <c r="H64" s="35" t="str">
        <f t="shared" si="1"/>
        <v>Indicate Date</v>
      </c>
      <c r="I64" s="35" t="str">
        <f t="shared" si="2"/>
        <v>Indicate Date</v>
      </c>
      <c r="J64" s="33"/>
      <c r="K64" s="30">
        <f t="shared" si="3"/>
        <v>0</v>
      </c>
      <c r="L64" s="30"/>
      <c r="M64" s="30"/>
      <c r="N64" s="36"/>
    </row>
    <row r="65" spans="1:14" hidden="1">
      <c r="A65" s="32"/>
      <c r="B65" s="33"/>
      <c r="C65" s="33"/>
      <c r="D65" s="30" t="s">
        <v>79</v>
      </c>
      <c r="E65" s="34" t="s">
        <v>80</v>
      </c>
      <c r="F65" s="35" t="str">
        <f>IF(E65="","",IF((OR(E65=[2]data_validation!A$1,E65=[2]data_validation!A$2,E65=[2]data_validation!A$5,E65=[2]data_validation!A$6,E65=[2]data_validation!A$15,E65=[2]data_validation!A$17)),"Indicate Date","N/A"))</f>
        <v>Indicate Date</v>
      </c>
      <c r="G65" s="35" t="str">
        <f>IF(E65="","",IF((OR(E65=[2]data_validation!A$1,E65=[2]data_validation!A$2)),"Indicate Date","N/A"))</f>
        <v>Indicate Date</v>
      </c>
      <c r="H65" s="35" t="str">
        <f t="shared" si="1"/>
        <v>Indicate Date</v>
      </c>
      <c r="I65" s="35" t="str">
        <f t="shared" si="2"/>
        <v>Indicate Date</v>
      </c>
      <c r="J65" s="33"/>
      <c r="K65" s="30">
        <f t="shared" si="3"/>
        <v>0</v>
      </c>
      <c r="L65" s="30"/>
      <c r="M65" s="30"/>
      <c r="N65" s="36"/>
    </row>
    <row r="66" spans="1:14" hidden="1">
      <c r="A66" s="32"/>
      <c r="B66" s="33"/>
      <c r="C66" s="33"/>
      <c r="D66" s="30" t="s">
        <v>79</v>
      </c>
      <c r="E66" s="34" t="s">
        <v>80</v>
      </c>
      <c r="F66" s="35" t="str">
        <f>IF(E66="","",IF((OR(E66=[2]data_validation!A$1,E66=[2]data_validation!A$2,E66=[2]data_validation!A$5,E66=[2]data_validation!A$6,E66=[2]data_validation!A$15,E66=[2]data_validation!A$17)),"Indicate Date","N/A"))</f>
        <v>Indicate Date</v>
      </c>
      <c r="G66" s="35" t="str">
        <f>IF(E66="","",IF((OR(E66=[2]data_validation!A$1,E66=[2]data_validation!A$2)),"Indicate Date","N/A"))</f>
        <v>Indicate Date</v>
      </c>
      <c r="H66" s="35" t="str">
        <f t="shared" si="1"/>
        <v>Indicate Date</v>
      </c>
      <c r="I66" s="35" t="str">
        <f t="shared" si="2"/>
        <v>Indicate Date</v>
      </c>
      <c r="J66" s="33"/>
      <c r="K66" s="30">
        <f t="shared" si="3"/>
        <v>0</v>
      </c>
      <c r="L66" s="30"/>
      <c r="M66" s="30"/>
      <c r="N66" s="36"/>
    </row>
    <row r="67" spans="1:14" hidden="1">
      <c r="A67" s="32"/>
      <c r="B67" s="33"/>
      <c r="C67" s="33"/>
      <c r="D67" s="30" t="s">
        <v>79</v>
      </c>
      <c r="E67" s="34" t="s">
        <v>80</v>
      </c>
      <c r="F67" s="35" t="str">
        <f>IF(E67="","",IF((OR(E67=[2]data_validation!A$1,E67=[2]data_validation!A$2,E67=[2]data_validation!A$5,E67=[2]data_validation!A$6,E67=[2]data_validation!A$15,E67=[2]data_validation!A$17)),"Indicate Date","N/A"))</f>
        <v>Indicate Date</v>
      </c>
      <c r="G67" s="35" t="str">
        <f>IF(E67="","",IF((OR(E67=[2]data_validation!A$1,E67=[2]data_validation!A$2)),"Indicate Date","N/A"))</f>
        <v>Indicate Date</v>
      </c>
      <c r="H67" s="35" t="str">
        <f t="shared" si="1"/>
        <v>Indicate Date</v>
      </c>
      <c r="I67" s="35" t="str">
        <f t="shared" si="2"/>
        <v>Indicate Date</v>
      </c>
      <c r="J67" s="33"/>
      <c r="K67" s="30">
        <f t="shared" si="3"/>
        <v>0</v>
      </c>
      <c r="L67" s="30"/>
      <c r="M67" s="30"/>
      <c r="N67" s="36"/>
    </row>
    <row r="68" spans="1:14" hidden="1">
      <c r="A68" s="32"/>
      <c r="B68" s="33"/>
      <c r="C68" s="33"/>
      <c r="D68" s="30" t="s">
        <v>79</v>
      </c>
      <c r="E68" s="34" t="s">
        <v>80</v>
      </c>
      <c r="F68" s="35" t="str">
        <f>IF(E68="","",IF((OR(E68=[2]data_validation!A$1,E68=[2]data_validation!A$2,E68=[2]data_validation!A$5,E68=[2]data_validation!A$6,E68=[2]data_validation!A$15,E68=[2]data_validation!A$17)),"Indicate Date","N/A"))</f>
        <v>Indicate Date</v>
      </c>
      <c r="G68" s="35" t="str">
        <f>IF(E68="","",IF((OR(E68=[2]data_validation!A$1,E68=[2]data_validation!A$2)),"Indicate Date","N/A"))</f>
        <v>Indicate Date</v>
      </c>
      <c r="H68" s="35" t="str">
        <f t="shared" si="1"/>
        <v>Indicate Date</v>
      </c>
      <c r="I68" s="35" t="str">
        <f t="shared" si="2"/>
        <v>Indicate Date</v>
      </c>
      <c r="J68" s="33"/>
      <c r="K68" s="30">
        <f t="shared" si="3"/>
        <v>0</v>
      </c>
      <c r="L68" s="30"/>
      <c r="M68" s="30"/>
      <c r="N68" s="36"/>
    </row>
    <row r="69" spans="1:14" hidden="1">
      <c r="A69" s="32"/>
      <c r="B69" s="33"/>
      <c r="C69" s="33"/>
      <c r="D69" s="30" t="s">
        <v>79</v>
      </c>
      <c r="E69" s="34" t="s">
        <v>80</v>
      </c>
      <c r="F69" s="35" t="str">
        <f>IF(E69="","",IF((OR(E69=[2]data_validation!A$1,E69=[2]data_validation!A$2,E69=[2]data_validation!A$5,E69=[2]data_validation!A$6,E69=[2]data_validation!A$15,E69=[2]data_validation!A$17)),"Indicate Date","N/A"))</f>
        <v>Indicate Date</v>
      </c>
      <c r="G69" s="35" t="str">
        <f>IF(E69="","",IF((OR(E69=[2]data_validation!A$1,E69=[2]data_validation!A$2)),"Indicate Date","N/A"))</f>
        <v>Indicate Date</v>
      </c>
      <c r="H69" s="35" t="str">
        <f t="shared" si="1"/>
        <v>Indicate Date</v>
      </c>
      <c r="I69" s="35" t="str">
        <f t="shared" si="2"/>
        <v>Indicate Date</v>
      </c>
      <c r="J69" s="33"/>
      <c r="K69" s="30">
        <f t="shared" si="3"/>
        <v>0</v>
      </c>
      <c r="L69" s="30"/>
      <c r="M69" s="30"/>
      <c r="N69" s="36"/>
    </row>
    <row r="70" spans="1:14" hidden="1">
      <c r="A70" s="32"/>
      <c r="B70" s="33"/>
      <c r="C70" s="33"/>
      <c r="D70" s="30" t="s">
        <v>79</v>
      </c>
      <c r="E70" s="34" t="s">
        <v>80</v>
      </c>
      <c r="F70" s="35" t="str">
        <f>IF(E70="","",IF((OR(E70=[2]data_validation!A$1,E70=[2]data_validation!A$2,E70=[2]data_validation!A$5,E70=[2]data_validation!A$6,E70=[2]data_validation!A$15,E70=[2]data_validation!A$17)),"Indicate Date","N/A"))</f>
        <v>Indicate Date</v>
      </c>
      <c r="G70" s="35" t="str">
        <f>IF(E70="","",IF((OR(E70=[2]data_validation!A$1,E70=[2]data_validation!A$2)),"Indicate Date","N/A"))</f>
        <v>Indicate Date</v>
      </c>
      <c r="H70" s="35" t="str">
        <f t="shared" si="1"/>
        <v>Indicate Date</v>
      </c>
      <c r="I70" s="35" t="str">
        <f t="shared" si="2"/>
        <v>Indicate Date</v>
      </c>
      <c r="J70" s="33"/>
      <c r="K70" s="30">
        <f t="shared" si="3"/>
        <v>0</v>
      </c>
      <c r="L70" s="30"/>
      <c r="M70" s="30"/>
      <c r="N70" s="36"/>
    </row>
    <row r="71" spans="1:14" hidden="1">
      <c r="A71" s="32"/>
      <c r="B71" s="33"/>
      <c r="C71" s="33"/>
      <c r="D71" s="30" t="s">
        <v>79</v>
      </c>
      <c r="E71" s="34" t="s">
        <v>80</v>
      </c>
      <c r="F71" s="35" t="str">
        <f>IF(E71="","",IF((OR(E71=[2]data_validation!A$1,E71=[2]data_validation!A$2,E71=[2]data_validation!A$5,E71=[2]data_validation!A$6,E71=[2]data_validation!A$15,E71=[2]data_validation!A$17)),"Indicate Date","N/A"))</f>
        <v>Indicate Date</v>
      </c>
      <c r="G71" s="35" t="str">
        <f>IF(E71="","",IF((OR(E71=[2]data_validation!A$1,E71=[2]data_validation!A$2)),"Indicate Date","N/A"))</f>
        <v>Indicate Date</v>
      </c>
      <c r="H71" s="35" t="str">
        <f t="shared" si="1"/>
        <v>Indicate Date</v>
      </c>
      <c r="I71" s="35" t="str">
        <f t="shared" si="2"/>
        <v>Indicate Date</v>
      </c>
      <c r="J71" s="33"/>
      <c r="K71" s="30">
        <f t="shared" si="3"/>
        <v>0</v>
      </c>
      <c r="L71" s="30"/>
      <c r="M71" s="30"/>
      <c r="N71" s="36"/>
    </row>
    <row r="72" spans="1:14" hidden="1">
      <c r="A72" s="32"/>
      <c r="B72" s="33"/>
      <c r="C72" s="33"/>
      <c r="D72" s="30" t="s">
        <v>79</v>
      </c>
      <c r="E72" s="34" t="s">
        <v>80</v>
      </c>
      <c r="F72" s="35" t="str">
        <f>IF(E72="","",IF((OR(E72=[2]data_validation!A$1,E72=[2]data_validation!A$2,E72=[2]data_validation!A$5,E72=[2]data_validation!A$6,E72=[2]data_validation!A$15,E72=[2]data_validation!A$17)),"Indicate Date","N/A"))</f>
        <v>Indicate Date</v>
      </c>
      <c r="G72" s="35" t="str">
        <f>IF(E72="","",IF((OR(E72=[2]data_validation!A$1,E72=[2]data_validation!A$2)),"Indicate Date","N/A"))</f>
        <v>Indicate Date</v>
      </c>
      <c r="H72" s="35" t="str">
        <f t="shared" si="1"/>
        <v>Indicate Date</v>
      </c>
      <c r="I72" s="35" t="str">
        <f t="shared" si="2"/>
        <v>Indicate Date</v>
      </c>
      <c r="J72" s="33"/>
      <c r="K72" s="30">
        <f t="shared" si="3"/>
        <v>0</v>
      </c>
      <c r="L72" s="30"/>
      <c r="M72" s="30"/>
      <c r="N72" s="36"/>
    </row>
    <row r="73" spans="1:14" hidden="1">
      <c r="A73" s="32"/>
      <c r="B73" s="33"/>
      <c r="C73" s="33"/>
      <c r="D73" s="30" t="s">
        <v>79</v>
      </c>
      <c r="E73" s="34" t="s">
        <v>80</v>
      </c>
      <c r="F73" s="35" t="str">
        <f>IF(E73="","",IF((OR(E73=[2]data_validation!A$1,E73=[2]data_validation!A$2,E73=[2]data_validation!A$5,E73=[2]data_validation!A$6,E73=[2]data_validation!A$15,E73=[2]data_validation!A$17)),"Indicate Date","N/A"))</f>
        <v>Indicate Date</v>
      </c>
      <c r="G73" s="35" t="str">
        <f>IF(E73="","",IF((OR(E73=[2]data_validation!A$1,E73=[2]data_validation!A$2)),"Indicate Date","N/A"))</f>
        <v>Indicate Date</v>
      </c>
      <c r="H73" s="35" t="str">
        <f t="shared" si="1"/>
        <v>Indicate Date</v>
      </c>
      <c r="I73" s="35" t="str">
        <f t="shared" si="2"/>
        <v>Indicate Date</v>
      </c>
      <c r="J73" s="33"/>
      <c r="K73" s="30">
        <f t="shared" si="3"/>
        <v>0</v>
      </c>
      <c r="L73" s="30"/>
      <c r="M73" s="30"/>
      <c r="N73" s="36"/>
    </row>
    <row r="74" spans="1:14" hidden="1">
      <c r="A74" s="32"/>
      <c r="B74" s="33"/>
      <c r="C74" s="33"/>
      <c r="D74" s="30" t="s">
        <v>79</v>
      </c>
      <c r="E74" s="34" t="s">
        <v>80</v>
      </c>
      <c r="F74" s="35" t="str">
        <f>IF(E74="","",IF((OR(E74=[2]data_validation!A$1,E74=[2]data_validation!A$2,E74=[2]data_validation!A$5,E74=[2]data_validation!A$6,E74=[2]data_validation!A$15,E74=[2]data_validation!A$17)),"Indicate Date","N/A"))</f>
        <v>Indicate Date</v>
      </c>
      <c r="G74" s="35" t="str">
        <f>IF(E74="","",IF((OR(E74=[2]data_validation!A$1,E74=[2]data_validation!A$2)),"Indicate Date","N/A"))</f>
        <v>Indicate Date</v>
      </c>
      <c r="H74" s="35" t="str">
        <f t="shared" si="1"/>
        <v>Indicate Date</v>
      </c>
      <c r="I74" s="35" t="str">
        <f t="shared" si="2"/>
        <v>Indicate Date</v>
      </c>
      <c r="J74" s="33"/>
      <c r="K74" s="30">
        <f t="shared" si="3"/>
        <v>0</v>
      </c>
      <c r="L74" s="30"/>
      <c r="M74" s="30"/>
      <c r="N74" s="36"/>
    </row>
    <row r="75" spans="1:14" hidden="1">
      <c r="A75" s="32"/>
      <c r="B75" s="33"/>
      <c r="C75" s="33"/>
      <c r="D75" s="30" t="s">
        <v>79</v>
      </c>
      <c r="E75" s="34" t="s">
        <v>80</v>
      </c>
      <c r="F75" s="35" t="str">
        <f>IF(E75="","",IF((OR(E75=[2]data_validation!A$1,E75=[2]data_validation!A$2,E75=[2]data_validation!A$5,E75=[2]data_validation!A$6,E75=[2]data_validation!A$15,E75=[2]data_validation!A$17)),"Indicate Date","N/A"))</f>
        <v>Indicate Date</v>
      </c>
      <c r="G75" s="35" t="str">
        <f>IF(E75="","",IF((OR(E75=[2]data_validation!A$1,E75=[2]data_validation!A$2)),"Indicate Date","N/A"))</f>
        <v>Indicate Date</v>
      </c>
      <c r="H75" s="35" t="str">
        <f t="shared" si="1"/>
        <v>Indicate Date</v>
      </c>
      <c r="I75" s="35" t="str">
        <f t="shared" si="2"/>
        <v>Indicate Date</v>
      </c>
      <c r="J75" s="33"/>
      <c r="K75" s="30">
        <f t="shared" si="3"/>
        <v>0</v>
      </c>
      <c r="L75" s="30"/>
      <c r="M75" s="30"/>
      <c r="N75" s="36"/>
    </row>
    <row r="76" spans="1:14" hidden="1">
      <c r="A76" s="32"/>
      <c r="B76" s="33"/>
      <c r="C76" s="33"/>
      <c r="D76" s="30" t="s">
        <v>79</v>
      </c>
      <c r="E76" s="34" t="s">
        <v>80</v>
      </c>
      <c r="F76" s="35" t="str">
        <f>IF(E76="","",IF((OR(E76=[2]data_validation!A$1,E76=[2]data_validation!A$2,E76=[2]data_validation!A$5,E76=[2]data_validation!A$6,E76=[2]data_validation!A$15,E76=[2]data_validation!A$17)),"Indicate Date","N/A"))</f>
        <v>Indicate Date</v>
      </c>
      <c r="G76" s="35" t="str">
        <f>IF(E76="","",IF((OR(E76=[2]data_validation!A$1,E76=[2]data_validation!A$2)),"Indicate Date","N/A"))</f>
        <v>Indicate Date</v>
      </c>
      <c r="H76" s="35" t="str">
        <f t="shared" si="1"/>
        <v>Indicate Date</v>
      </c>
      <c r="I76" s="35" t="str">
        <f t="shared" si="2"/>
        <v>Indicate Date</v>
      </c>
      <c r="J76" s="33"/>
      <c r="K76" s="30">
        <f t="shared" si="3"/>
        <v>0</v>
      </c>
      <c r="L76" s="30"/>
      <c r="M76" s="30"/>
      <c r="N76" s="36"/>
    </row>
    <row r="77" spans="1:14" hidden="1">
      <c r="A77" s="32"/>
      <c r="B77" s="33"/>
      <c r="C77" s="33"/>
      <c r="D77" s="30" t="s">
        <v>79</v>
      </c>
      <c r="E77" s="34" t="s">
        <v>80</v>
      </c>
      <c r="F77" s="35" t="str">
        <f>IF(E77="","",IF((OR(E77=[2]data_validation!A$1,E77=[2]data_validation!A$2,E77=[2]data_validation!A$5,E77=[2]data_validation!A$6,E77=[2]data_validation!A$15,E77=[2]data_validation!A$17)),"Indicate Date","N/A"))</f>
        <v>Indicate Date</v>
      </c>
      <c r="G77" s="35" t="str">
        <f>IF(E77="","",IF((OR(E77=[2]data_validation!A$1,E77=[2]data_validation!A$2)),"Indicate Date","N/A"))</f>
        <v>Indicate Date</v>
      </c>
      <c r="H77" s="35" t="str">
        <f t="shared" si="1"/>
        <v>Indicate Date</v>
      </c>
      <c r="I77" s="35" t="str">
        <f t="shared" si="2"/>
        <v>Indicate Date</v>
      </c>
      <c r="J77" s="33"/>
      <c r="K77" s="30">
        <f t="shared" si="3"/>
        <v>0</v>
      </c>
      <c r="L77" s="30"/>
      <c r="M77" s="30"/>
      <c r="N77" s="36"/>
    </row>
    <row r="78" spans="1:14" hidden="1">
      <c r="A78" s="32"/>
      <c r="B78" s="33"/>
      <c r="C78" s="33"/>
      <c r="D78" s="30" t="s">
        <v>79</v>
      </c>
      <c r="E78" s="34" t="s">
        <v>80</v>
      </c>
      <c r="F78" s="35" t="str">
        <f>IF(E78="","",IF((OR(E78=[2]data_validation!A$1,E78=[2]data_validation!A$2,E78=[2]data_validation!A$5,E78=[2]data_validation!A$6,E78=[2]data_validation!A$15,E78=[2]data_validation!A$17)),"Indicate Date","N/A"))</f>
        <v>Indicate Date</v>
      </c>
      <c r="G78" s="35" t="str">
        <f>IF(E78="","",IF((OR(E78=[2]data_validation!A$1,E78=[2]data_validation!A$2)),"Indicate Date","N/A"))</f>
        <v>Indicate Date</v>
      </c>
      <c r="H78" s="35" t="str">
        <f t="shared" si="1"/>
        <v>Indicate Date</v>
      </c>
      <c r="I78" s="35" t="str">
        <f t="shared" si="2"/>
        <v>Indicate Date</v>
      </c>
      <c r="J78" s="33"/>
      <c r="K78" s="30">
        <f t="shared" si="3"/>
        <v>0</v>
      </c>
      <c r="L78" s="30"/>
      <c r="M78" s="30"/>
      <c r="N78" s="36"/>
    </row>
    <row r="79" spans="1:14" hidden="1">
      <c r="A79" s="32"/>
      <c r="B79" s="33"/>
      <c r="C79" s="33"/>
      <c r="D79" s="30" t="s">
        <v>79</v>
      </c>
      <c r="E79" s="34" t="s">
        <v>80</v>
      </c>
      <c r="F79" s="35" t="str">
        <f>IF(E79="","",IF((OR(E79=[2]data_validation!A$1,E79=[2]data_validation!A$2,E79=[2]data_validation!A$5,E79=[2]data_validation!A$6,E79=[2]data_validation!A$15,E79=[2]data_validation!A$17)),"Indicate Date","N/A"))</f>
        <v>Indicate Date</v>
      </c>
      <c r="G79" s="35" t="str">
        <f>IF(E79="","",IF((OR(E79=[2]data_validation!A$1,E79=[2]data_validation!A$2)),"Indicate Date","N/A"))</f>
        <v>Indicate Date</v>
      </c>
      <c r="H79" s="35" t="str">
        <f t="shared" si="1"/>
        <v>Indicate Date</v>
      </c>
      <c r="I79" s="35" t="str">
        <f t="shared" si="2"/>
        <v>Indicate Date</v>
      </c>
      <c r="J79" s="33"/>
      <c r="K79" s="30">
        <f t="shared" si="3"/>
        <v>0</v>
      </c>
      <c r="L79" s="30"/>
      <c r="M79" s="30"/>
      <c r="N79" s="36"/>
    </row>
    <row r="80" spans="1:14" hidden="1">
      <c r="A80" s="32"/>
      <c r="B80" s="33"/>
      <c r="C80" s="33"/>
      <c r="D80" s="30" t="s">
        <v>79</v>
      </c>
      <c r="E80" s="34" t="s">
        <v>80</v>
      </c>
      <c r="F80" s="35" t="str">
        <f>IF(E80="","",IF((OR(E80=[2]data_validation!A$1,E80=[2]data_validation!A$2,E80=[2]data_validation!A$5,E80=[2]data_validation!A$6,E80=[2]data_validation!A$15,E80=[2]data_validation!A$17)),"Indicate Date","N/A"))</f>
        <v>Indicate Date</v>
      </c>
      <c r="G80" s="35" t="str">
        <f>IF(E80="","",IF((OR(E80=[2]data_validation!A$1,E80=[2]data_validation!A$2)),"Indicate Date","N/A"))</f>
        <v>Indicate Date</v>
      </c>
      <c r="H80" s="35" t="str">
        <f t="shared" si="1"/>
        <v>Indicate Date</v>
      </c>
      <c r="I80" s="35" t="str">
        <f t="shared" si="2"/>
        <v>Indicate Date</v>
      </c>
      <c r="J80" s="33"/>
      <c r="K80" s="30">
        <f t="shared" si="3"/>
        <v>0</v>
      </c>
      <c r="L80" s="30"/>
      <c r="M80" s="30"/>
      <c r="N80" s="36"/>
    </row>
    <row r="81" spans="1:14" hidden="1">
      <c r="A81" s="32"/>
      <c r="B81" s="33"/>
      <c r="C81" s="33"/>
      <c r="D81" s="30" t="s">
        <v>79</v>
      </c>
      <c r="E81" s="34" t="s">
        <v>80</v>
      </c>
      <c r="F81" s="35" t="str">
        <f>IF(E81="","",IF((OR(E81=[2]data_validation!A$1,E81=[2]data_validation!A$2,E81=[2]data_validation!A$5,E81=[2]data_validation!A$6,E81=[2]data_validation!A$15,E81=[2]data_validation!A$17)),"Indicate Date","N/A"))</f>
        <v>Indicate Date</v>
      </c>
      <c r="G81" s="35" t="str">
        <f>IF(E81="","",IF((OR(E81=[2]data_validation!A$1,E81=[2]data_validation!A$2)),"Indicate Date","N/A"))</f>
        <v>Indicate Date</v>
      </c>
      <c r="H81" s="35" t="str">
        <f t="shared" si="1"/>
        <v>Indicate Date</v>
      </c>
      <c r="I81" s="35" t="str">
        <f t="shared" si="2"/>
        <v>Indicate Date</v>
      </c>
      <c r="J81" s="33"/>
      <c r="K81" s="30">
        <f t="shared" si="3"/>
        <v>0</v>
      </c>
      <c r="L81" s="30"/>
      <c r="M81" s="30"/>
      <c r="N81" s="36"/>
    </row>
    <row r="82" spans="1:14" hidden="1">
      <c r="A82" s="32"/>
      <c r="B82" s="33"/>
      <c r="C82" s="33"/>
      <c r="D82" s="30" t="s">
        <v>79</v>
      </c>
      <c r="E82" s="34" t="s">
        <v>80</v>
      </c>
      <c r="F82" s="35" t="str">
        <f>IF(E82="","",IF((OR(E82=[2]data_validation!A$1,E82=[2]data_validation!A$2,E82=[2]data_validation!A$5,E82=[2]data_validation!A$6,E82=[2]data_validation!A$15,E82=[2]data_validation!A$17)),"Indicate Date","N/A"))</f>
        <v>Indicate Date</v>
      </c>
      <c r="G82" s="35" t="str">
        <f>IF(E82="","",IF((OR(E82=[2]data_validation!A$1,E82=[2]data_validation!A$2)),"Indicate Date","N/A"))</f>
        <v>Indicate Date</v>
      </c>
      <c r="H82" s="35" t="str">
        <f t="shared" si="1"/>
        <v>Indicate Date</v>
      </c>
      <c r="I82" s="35" t="str">
        <f t="shared" si="2"/>
        <v>Indicate Date</v>
      </c>
      <c r="J82" s="33"/>
      <c r="K82" s="30">
        <f t="shared" si="3"/>
        <v>0</v>
      </c>
      <c r="L82" s="30"/>
      <c r="M82" s="30"/>
      <c r="N82" s="36"/>
    </row>
    <row r="83" spans="1:14" hidden="1">
      <c r="A83" s="32"/>
      <c r="B83" s="33"/>
      <c r="C83" s="33"/>
      <c r="D83" s="30" t="s">
        <v>79</v>
      </c>
      <c r="E83" s="34" t="s">
        <v>80</v>
      </c>
      <c r="F83" s="35" t="str">
        <f>IF(E83="","",IF((OR(E83=[2]data_validation!A$1,E83=[2]data_validation!A$2,E83=[2]data_validation!A$5,E83=[2]data_validation!A$6,E83=[2]data_validation!A$15,E83=[2]data_validation!A$17)),"Indicate Date","N/A"))</f>
        <v>Indicate Date</v>
      </c>
      <c r="G83" s="35" t="str">
        <f>IF(E83="","",IF((OR(E83=[2]data_validation!A$1,E83=[2]data_validation!A$2)),"Indicate Date","N/A"))</f>
        <v>Indicate Date</v>
      </c>
      <c r="H83" s="35" t="str">
        <f t="shared" si="1"/>
        <v>Indicate Date</v>
      </c>
      <c r="I83" s="35" t="str">
        <f t="shared" si="2"/>
        <v>Indicate Date</v>
      </c>
      <c r="J83" s="33"/>
      <c r="K83" s="30">
        <f t="shared" si="3"/>
        <v>0</v>
      </c>
      <c r="L83" s="30"/>
      <c r="M83" s="30"/>
      <c r="N83" s="36"/>
    </row>
    <row r="84" spans="1:14" hidden="1">
      <c r="A84" s="32"/>
      <c r="B84" s="33"/>
      <c r="C84" s="33"/>
      <c r="D84" s="30" t="s">
        <v>79</v>
      </c>
      <c r="E84" s="34" t="s">
        <v>80</v>
      </c>
      <c r="F84" s="35" t="str">
        <f>IF(E84="","",IF((OR(E84=[2]data_validation!A$1,E84=[2]data_validation!A$2,E84=[2]data_validation!A$5,E84=[2]data_validation!A$6,E84=[2]data_validation!A$15,E84=[2]data_validation!A$17)),"Indicate Date","N/A"))</f>
        <v>Indicate Date</v>
      </c>
      <c r="G84" s="35" t="str">
        <f>IF(E84="","",IF((OR(E84=[2]data_validation!A$1,E84=[2]data_validation!A$2)),"Indicate Date","N/A"))</f>
        <v>Indicate Date</v>
      </c>
      <c r="H84" s="35" t="str">
        <f t="shared" si="1"/>
        <v>Indicate Date</v>
      </c>
      <c r="I84" s="35" t="str">
        <f t="shared" si="2"/>
        <v>Indicate Date</v>
      </c>
      <c r="J84" s="33"/>
      <c r="K84" s="30">
        <f t="shared" si="3"/>
        <v>0</v>
      </c>
      <c r="L84" s="30"/>
      <c r="M84" s="30"/>
      <c r="N84" s="36"/>
    </row>
    <row r="85" spans="1:14" hidden="1">
      <c r="A85" s="32"/>
      <c r="B85" s="33"/>
      <c r="C85" s="33"/>
      <c r="D85" s="30" t="s">
        <v>79</v>
      </c>
      <c r="E85" s="34" t="s">
        <v>80</v>
      </c>
      <c r="F85" s="35" t="str">
        <f>IF(E85="","",IF((OR(E85=[2]data_validation!A$1,E85=[2]data_validation!A$2,E85=[2]data_validation!A$5,E85=[2]data_validation!A$6,E85=[2]data_validation!A$15,E85=[2]data_validation!A$17)),"Indicate Date","N/A"))</f>
        <v>Indicate Date</v>
      </c>
      <c r="G85" s="35" t="str">
        <f>IF(E85="","",IF((OR(E85=[2]data_validation!A$1,E85=[2]data_validation!A$2)),"Indicate Date","N/A"))</f>
        <v>Indicate Date</v>
      </c>
      <c r="H85" s="35" t="str">
        <f t="shared" si="1"/>
        <v>Indicate Date</v>
      </c>
      <c r="I85" s="35" t="str">
        <f t="shared" si="2"/>
        <v>Indicate Date</v>
      </c>
      <c r="J85" s="33"/>
      <c r="K85" s="30">
        <f t="shared" si="3"/>
        <v>0</v>
      </c>
      <c r="L85" s="30"/>
      <c r="M85" s="30"/>
      <c r="N85" s="36"/>
    </row>
    <row r="86" spans="1:14" hidden="1">
      <c r="A86" s="32"/>
      <c r="B86" s="33"/>
      <c r="C86" s="33"/>
      <c r="D86" s="30" t="s">
        <v>79</v>
      </c>
      <c r="E86" s="34" t="s">
        <v>80</v>
      </c>
      <c r="F86" s="35" t="str">
        <f>IF(E86="","",IF((OR(E86=[2]data_validation!A$1,E86=[2]data_validation!A$2,E86=[2]data_validation!A$5,E86=[2]data_validation!A$6,E86=[2]data_validation!A$15,E86=[2]data_validation!A$17)),"Indicate Date","N/A"))</f>
        <v>Indicate Date</v>
      </c>
      <c r="G86" s="35" t="str">
        <f>IF(E86="","",IF((OR(E86=[2]data_validation!A$1,E86=[2]data_validation!A$2)),"Indicate Date","N/A"))</f>
        <v>Indicate Date</v>
      </c>
      <c r="H86" s="35" t="str">
        <f t="shared" si="1"/>
        <v>Indicate Date</v>
      </c>
      <c r="I86" s="35" t="str">
        <f t="shared" si="2"/>
        <v>Indicate Date</v>
      </c>
      <c r="J86" s="33"/>
      <c r="K86" s="30">
        <f t="shared" si="3"/>
        <v>0</v>
      </c>
      <c r="L86" s="30"/>
      <c r="M86" s="30"/>
      <c r="N86" s="36"/>
    </row>
    <row r="87" spans="1:14" hidden="1">
      <c r="A87" s="32"/>
      <c r="B87" s="33"/>
      <c r="C87" s="33"/>
      <c r="D87" s="30" t="s">
        <v>79</v>
      </c>
      <c r="E87" s="34" t="s">
        <v>80</v>
      </c>
      <c r="F87" s="35" t="str">
        <f>IF(E87="","",IF((OR(E87=[2]data_validation!A$1,E87=[2]data_validation!A$2,E87=[2]data_validation!A$5,E87=[2]data_validation!A$6,E87=[2]data_validation!A$15,E87=[2]data_validation!A$17)),"Indicate Date","N/A"))</f>
        <v>Indicate Date</v>
      </c>
      <c r="G87" s="35" t="str">
        <f>IF(E87="","",IF((OR(E87=[2]data_validation!A$1,E87=[2]data_validation!A$2)),"Indicate Date","N/A"))</f>
        <v>Indicate Date</v>
      </c>
      <c r="H87" s="35" t="str">
        <f t="shared" si="1"/>
        <v>Indicate Date</v>
      </c>
      <c r="I87" s="35" t="str">
        <f t="shared" si="2"/>
        <v>Indicate Date</v>
      </c>
      <c r="J87" s="33"/>
      <c r="K87" s="30">
        <f t="shared" si="3"/>
        <v>0</v>
      </c>
      <c r="L87" s="30"/>
      <c r="M87" s="30"/>
      <c r="N87" s="36"/>
    </row>
    <row r="88" spans="1:14" hidden="1">
      <c r="A88" s="32"/>
      <c r="B88" s="33"/>
      <c r="C88" s="33"/>
      <c r="D88" s="30" t="s">
        <v>79</v>
      </c>
      <c r="E88" s="34" t="s">
        <v>80</v>
      </c>
      <c r="F88" s="35" t="str">
        <f>IF(E88="","",IF((OR(E88=[2]data_validation!A$1,E88=[2]data_validation!A$2,E88=[2]data_validation!A$5,E88=[2]data_validation!A$6,E88=[2]data_validation!A$15,E88=[2]data_validation!A$17)),"Indicate Date","N/A"))</f>
        <v>Indicate Date</v>
      </c>
      <c r="G88" s="35" t="str">
        <f>IF(E88="","",IF((OR(E88=[2]data_validation!A$1,E88=[2]data_validation!A$2)),"Indicate Date","N/A"))</f>
        <v>Indicate Date</v>
      </c>
      <c r="H88" s="35" t="str">
        <f t="shared" si="1"/>
        <v>Indicate Date</v>
      </c>
      <c r="I88" s="35" t="str">
        <f t="shared" si="2"/>
        <v>Indicate Date</v>
      </c>
      <c r="J88" s="33"/>
      <c r="K88" s="30">
        <f t="shared" si="3"/>
        <v>0</v>
      </c>
      <c r="L88" s="30"/>
      <c r="M88" s="30"/>
      <c r="N88" s="36"/>
    </row>
    <row r="89" spans="1:14" hidden="1">
      <c r="A89" s="32"/>
      <c r="B89" s="33"/>
      <c r="C89" s="33"/>
      <c r="D89" s="30" t="s">
        <v>79</v>
      </c>
      <c r="E89" s="34" t="s">
        <v>80</v>
      </c>
      <c r="F89" s="35" t="str">
        <f>IF(E89="","",IF((OR(E89=[2]data_validation!A$1,E89=[2]data_validation!A$2,E89=[2]data_validation!A$5,E89=[2]data_validation!A$6,E89=[2]data_validation!A$15,E89=[2]data_validation!A$17)),"Indicate Date","N/A"))</f>
        <v>Indicate Date</v>
      </c>
      <c r="G89" s="35" t="str">
        <f>IF(E89="","",IF((OR(E89=[2]data_validation!A$1,E89=[2]data_validation!A$2)),"Indicate Date","N/A"))</f>
        <v>Indicate Date</v>
      </c>
      <c r="H89" s="35" t="str">
        <f t="shared" ref="H89:H152" si="4">IF(E89="","","Indicate Date")</f>
        <v>Indicate Date</v>
      </c>
      <c r="I89" s="35" t="str">
        <f t="shared" ref="I89:I152" si="5">IF(E89="","","Indicate Date")</f>
        <v>Indicate Date</v>
      </c>
      <c r="J89" s="33"/>
      <c r="K89" s="30">
        <f t="shared" ref="K89:K152" si="6">SUM(L89:M89)</f>
        <v>0</v>
      </c>
      <c r="L89" s="30"/>
      <c r="M89" s="30"/>
      <c r="N89" s="36"/>
    </row>
    <row r="90" spans="1:14" hidden="1">
      <c r="A90" s="32"/>
      <c r="B90" s="33"/>
      <c r="C90" s="33"/>
      <c r="D90" s="30" t="s">
        <v>79</v>
      </c>
      <c r="E90" s="34" t="s">
        <v>80</v>
      </c>
      <c r="F90" s="35" t="str">
        <f>IF(E90="","",IF((OR(E90=[2]data_validation!A$1,E90=[2]data_validation!A$2,E90=[2]data_validation!A$5,E90=[2]data_validation!A$6,E90=[2]data_validation!A$15,E90=[2]data_validation!A$17)),"Indicate Date","N/A"))</f>
        <v>Indicate Date</v>
      </c>
      <c r="G90" s="35" t="str">
        <f>IF(E90="","",IF((OR(E90=[2]data_validation!A$1,E90=[2]data_validation!A$2)),"Indicate Date","N/A"))</f>
        <v>Indicate Date</v>
      </c>
      <c r="H90" s="35" t="str">
        <f t="shared" si="4"/>
        <v>Indicate Date</v>
      </c>
      <c r="I90" s="35" t="str">
        <f t="shared" si="5"/>
        <v>Indicate Date</v>
      </c>
      <c r="J90" s="33"/>
      <c r="K90" s="30">
        <f t="shared" si="6"/>
        <v>0</v>
      </c>
      <c r="L90" s="30"/>
      <c r="M90" s="30"/>
      <c r="N90" s="36"/>
    </row>
    <row r="91" spans="1:14" hidden="1">
      <c r="A91" s="32"/>
      <c r="B91" s="33"/>
      <c r="C91" s="33"/>
      <c r="D91" s="30" t="s">
        <v>79</v>
      </c>
      <c r="E91" s="34" t="s">
        <v>80</v>
      </c>
      <c r="F91" s="35" t="str">
        <f>IF(E91="","",IF((OR(E91=[2]data_validation!A$1,E91=[2]data_validation!A$2,E91=[2]data_validation!A$5,E91=[2]data_validation!A$6,E91=[2]data_validation!A$15,E91=[2]data_validation!A$17)),"Indicate Date","N/A"))</f>
        <v>Indicate Date</v>
      </c>
      <c r="G91" s="35" t="str">
        <f>IF(E91="","",IF((OR(E91=[2]data_validation!A$1,E91=[2]data_validation!A$2)),"Indicate Date","N/A"))</f>
        <v>Indicate Date</v>
      </c>
      <c r="H91" s="35" t="str">
        <f t="shared" si="4"/>
        <v>Indicate Date</v>
      </c>
      <c r="I91" s="35" t="str">
        <f t="shared" si="5"/>
        <v>Indicate Date</v>
      </c>
      <c r="J91" s="33"/>
      <c r="K91" s="30">
        <f t="shared" si="6"/>
        <v>0</v>
      </c>
      <c r="L91" s="30"/>
      <c r="M91" s="30"/>
      <c r="N91" s="36"/>
    </row>
    <row r="92" spans="1:14" hidden="1">
      <c r="A92" s="32"/>
      <c r="B92" s="33"/>
      <c r="C92" s="33"/>
      <c r="D92" s="30" t="s">
        <v>79</v>
      </c>
      <c r="E92" s="34" t="s">
        <v>80</v>
      </c>
      <c r="F92" s="35" t="str">
        <f>IF(E92="","",IF((OR(E92=[2]data_validation!A$1,E92=[2]data_validation!A$2,E92=[2]data_validation!A$5,E92=[2]data_validation!A$6,E92=[2]data_validation!A$15,E92=[2]data_validation!A$17)),"Indicate Date","N/A"))</f>
        <v>Indicate Date</v>
      </c>
      <c r="G92" s="35" t="str">
        <f>IF(E92="","",IF((OR(E92=[2]data_validation!A$1,E92=[2]data_validation!A$2)),"Indicate Date","N/A"))</f>
        <v>Indicate Date</v>
      </c>
      <c r="H92" s="35" t="str">
        <f t="shared" si="4"/>
        <v>Indicate Date</v>
      </c>
      <c r="I92" s="35" t="str">
        <f t="shared" si="5"/>
        <v>Indicate Date</v>
      </c>
      <c r="J92" s="33"/>
      <c r="K92" s="30">
        <f t="shared" si="6"/>
        <v>0</v>
      </c>
      <c r="L92" s="30"/>
      <c r="M92" s="30"/>
      <c r="N92" s="36"/>
    </row>
    <row r="93" spans="1:14" hidden="1">
      <c r="A93" s="32"/>
      <c r="B93" s="33"/>
      <c r="C93" s="33"/>
      <c r="D93" s="30" t="s">
        <v>79</v>
      </c>
      <c r="E93" s="34" t="s">
        <v>80</v>
      </c>
      <c r="F93" s="35" t="str">
        <f>IF(E93="","",IF((OR(E93=[2]data_validation!A$1,E93=[2]data_validation!A$2,E93=[2]data_validation!A$5,E93=[2]data_validation!A$6,E93=[2]data_validation!A$15,E93=[2]data_validation!A$17)),"Indicate Date","N/A"))</f>
        <v>Indicate Date</v>
      </c>
      <c r="G93" s="35" t="str">
        <f>IF(E93="","",IF((OR(E93=[2]data_validation!A$1,E93=[2]data_validation!A$2)),"Indicate Date","N/A"))</f>
        <v>Indicate Date</v>
      </c>
      <c r="H93" s="35" t="str">
        <f t="shared" si="4"/>
        <v>Indicate Date</v>
      </c>
      <c r="I93" s="35" t="str">
        <f t="shared" si="5"/>
        <v>Indicate Date</v>
      </c>
      <c r="J93" s="33"/>
      <c r="K93" s="30">
        <f t="shared" si="6"/>
        <v>0</v>
      </c>
      <c r="L93" s="30"/>
      <c r="M93" s="30"/>
      <c r="N93" s="36"/>
    </row>
    <row r="94" spans="1:14" hidden="1">
      <c r="A94" s="32"/>
      <c r="B94" s="33"/>
      <c r="C94" s="33"/>
      <c r="D94" s="30" t="s">
        <v>79</v>
      </c>
      <c r="E94" s="34" t="s">
        <v>80</v>
      </c>
      <c r="F94" s="35" t="str">
        <f>IF(E94="","",IF((OR(E94=[2]data_validation!A$1,E94=[2]data_validation!A$2,E94=[2]data_validation!A$5,E94=[2]data_validation!A$6,E94=[2]data_validation!A$15,E94=[2]data_validation!A$17)),"Indicate Date","N/A"))</f>
        <v>Indicate Date</v>
      </c>
      <c r="G94" s="35" t="str">
        <f>IF(E94="","",IF((OR(E94=[2]data_validation!A$1,E94=[2]data_validation!A$2)),"Indicate Date","N/A"))</f>
        <v>Indicate Date</v>
      </c>
      <c r="H94" s="35" t="str">
        <f t="shared" si="4"/>
        <v>Indicate Date</v>
      </c>
      <c r="I94" s="35" t="str">
        <f t="shared" si="5"/>
        <v>Indicate Date</v>
      </c>
      <c r="J94" s="33"/>
      <c r="K94" s="30">
        <f t="shared" si="6"/>
        <v>0</v>
      </c>
      <c r="L94" s="30"/>
      <c r="M94" s="30"/>
      <c r="N94" s="36"/>
    </row>
    <row r="95" spans="1:14" hidden="1">
      <c r="A95" s="32"/>
      <c r="B95" s="33"/>
      <c r="C95" s="33"/>
      <c r="D95" s="30" t="s">
        <v>79</v>
      </c>
      <c r="E95" s="34" t="s">
        <v>80</v>
      </c>
      <c r="F95" s="35" t="str">
        <f>IF(E95="","",IF((OR(E95=[2]data_validation!A$1,E95=[2]data_validation!A$2,E95=[2]data_validation!A$5,E95=[2]data_validation!A$6,E95=[2]data_validation!A$15,E95=[2]data_validation!A$17)),"Indicate Date","N/A"))</f>
        <v>Indicate Date</v>
      </c>
      <c r="G95" s="35" t="str">
        <f>IF(E95="","",IF((OR(E95=[2]data_validation!A$1,E95=[2]data_validation!A$2)),"Indicate Date","N/A"))</f>
        <v>Indicate Date</v>
      </c>
      <c r="H95" s="35" t="str">
        <f t="shared" si="4"/>
        <v>Indicate Date</v>
      </c>
      <c r="I95" s="35" t="str">
        <f t="shared" si="5"/>
        <v>Indicate Date</v>
      </c>
      <c r="J95" s="33"/>
      <c r="K95" s="30">
        <f t="shared" si="6"/>
        <v>0</v>
      </c>
      <c r="L95" s="30"/>
      <c r="M95" s="30"/>
      <c r="N95" s="36"/>
    </row>
    <row r="96" spans="1:14" hidden="1">
      <c r="A96" s="32"/>
      <c r="B96" s="33"/>
      <c r="C96" s="33"/>
      <c r="D96" s="30" t="s">
        <v>79</v>
      </c>
      <c r="E96" s="34" t="s">
        <v>80</v>
      </c>
      <c r="F96" s="35" t="str">
        <f>IF(E96="","",IF((OR(E96=[2]data_validation!A$1,E96=[2]data_validation!A$2,E96=[2]data_validation!A$5,E96=[2]data_validation!A$6,E96=[2]data_validation!A$15,E96=[2]data_validation!A$17)),"Indicate Date","N/A"))</f>
        <v>Indicate Date</v>
      </c>
      <c r="G96" s="35" t="str">
        <f>IF(E96="","",IF((OR(E96=[2]data_validation!A$1,E96=[2]data_validation!A$2)),"Indicate Date","N/A"))</f>
        <v>Indicate Date</v>
      </c>
      <c r="H96" s="35" t="str">
        <f t="shared" si="4"/>
        <v>Indicate Date</v>
      </c>
      <c r="I96" s="35" t="str">
        <f t="shared" si="5"/>
        <v>Indicate Date</v>
      </c>
      <c r="J96" s="33"/>
      <c r="K96" s="30">
        <f t="shared" si="6"/>
        <v>0</v>
      </c>
      <c r="L96" s="30"/>
      <c r="M96" s="30"/>
      <c r="N96" s="36"/>
    </row>
    <row r="97" spans="1:14" hidden="1">
      <c r="A97" s="32"/>
      <c r="B97" s="33"/>
      <c r="C97" s="33"/>
      <c r="D97" s="30" t="s">
        <v>79</v>
      </c>
      <c r="E97" s="34" t="s">
        <v>80</v>
      </c>
      <c r="F97" s="35" t="str">
        <f>IF(E97="","",IF((OR(E97=[2]data_validation!A$1,E97=[2]data_validation!A$2,E97=[2]data_validation!A$5,E97=[2]data_validation!A$6,E97=[2]data_validation!A$15,E97=[2]data_validation!A$17)),"Indicate Date","N/A"))</f>
        <v>Indicate Date</v>
      </c>
      <c r="G97" s="35" t="str">
        <f>IF(E97="","",IF((OR(E97=[2]data_validation!A$1,E97=[2]data_validation!A$2)),"Indicate Date","N/A"))</f>
        <v>Indicate Date</v>
      </c>
      <c r="H97" s="35" t="str">
        <f t="shared" si="4"/>
        <v>Indicate Date</v>
      </c>
      <c r="I97" s="35" t="str">
        <f t="shared" si="5"/>
        <v>Indicate Date</v>
      </c>
      <c r="J97" s="33"/>
      <c r="K97" s="30">
        <f t="shared" si="6"/>
        <v>0</v>
      </c>
      <c r="L97" s="30"/>
      <c r="M97" s="30"/>
      <c r="N97" s="36"/>
    </row>
    <row r="98" spans="1:14" hidden="1">
      <c r="A98" s="32"/>
      <c r="B98" s="33"/>
      <c r="C98" s="33"/>
      <c r="D98" s="30" t="s">
        <v>79</v>
      </c>
      <c r="E98" s="34" t="s">
        <v>80</v>
      </c>
      <c r="F98" s="35" t="str">
        <f>IF(E98="","",IF((OR(E98=[2]data_validation!A$1,E98=[2]data_validation!A$2,E98=[2]data_validation!A$5,E98=[2]data_validation!A$6,E98=[2]data_validation!A$15,E98=[2]data_validation!A$17)),"Indicate Date","N/A"))</f>
        <v>Indicate Date</v>
      </c>
      <c r="G98" s="35" t="str">
        <f>IF(E98="","",IF((OR(E98=[2]data_validation!A$1,E98=[2]data_validation!A$2)),"Indicate Date","N/A"))</f>
        <v>Indicate Date</v>
      </c>
      <c r="H98" s="35" t="str">
        <f t="shared" si="4"/>
        <v>Indicate Date</v>
      </c>
      <c r="I98" s="35" t="str">
        <f t="shared" si="5"/>
        <v>Indicate Date</v>
      </c>
      <c r="J98" s="33"/>
      <c r="K98" s="30">
        <f t="shared" si="6"/>
        <v>0</v>
      </c>
      <c r="L98" s="30"/>
      <c r="M98" s="30"/>
      <c r="N98" s="36"/>
    </row>
    <row r="99" spans="1:14" hidden="1">
      <c r="A99" s="32"/>
      <c r="B99" s="33"/>
      <c r="C99" s="33"/>
      <c r="D99" s="30" t="s">
        <v>79</v>
      </c>
      <c r="E99" s="34" t="s">
        <v>80</v>
      </c>
      <c r="F99" s="35" t="str">
        <f>IF(E99="","",IF((OR(E99=[2]data_validation!A$1,E99=[2]data_validation!A$2,E99=[2]data_validation!A$5,E99=[2]data_validation!A$6,E99=[2]data_validation!A$15,E99=[2]data_validation!A$17)),"Indicate Date","N/A"))</f>
        <v>Indicate Date</v>
      </c>
      <c r="G99" s="35" t="str">
        <f>IF(E99="","",IF((OR(E99=[2]data_validation!A$1,E99=[2]data_validation!A$2)),"Indicate Date","N/A"))</f>
        <v>Indicate Date</v>
      </c>
      <c r="H99" s="35" t="str">
        <f t="shared" si="4"/>
        <v>Indicate Date</v>
      </c>
      <c r="I99" s="35" t="str">
        <f t="shared" si="5"/>
        <v>Indicate Date</v>
      </c>
      <c r="J99" s="33"/>
      <c r="K99" s="30">
        <f t="shared" si="6"/>
        <v>0</v>
      </c>
      <c r="L99" s="30"/>
      <c r="M99" s="30"/>
      <c r="N99" s="36"/>
    </row>
    <row r="100" spans="1:14" hidden="1">
      <c r="A100" s="32"/>
      <c r="B100" s="33"/>
      <c r="C100" s="33"/>
      <c r="D100" s="30" t="s">
        <v>79</v>
      </c>
      <c r="E100" s="34" t="s">
        <v>80</v>
      </c>
      <c r="F100" s="35" t="str">
        <f>IF(E100="","",IF((OR(E100=[2]data_validation!A$1,E100=[2]data_validation!A$2,E100=[2]data_validation!A$5,E100=[2]data_validation!A$6,E100=[2]data_validation!A$15,E100=[2]data_validation!A$17)),"Indicate Date","N/A"))</f>
        <v>Indicate Date</v>
      </c>
      <c r="G100" s="35" t="str">
        <f>IF(E100="","",IF((OR(E100=[2]data_validation!A$1,E100=[2]data_validation!A$2)),"Indicate Date","N/A"))</f>
        <v>Indicate Date</v>
      </c>
      <c r="H100" s="35" t="str">
        <f t="shared" si="4"/>
        <v>Indicate Date</v>
      </c>
      <c r="I100" s="35" t="str">
        <f t="shared" si="5"/>
        <v>Indicate Date</v>
      </c>
      <c r="J100" s="33"/>
      <c r="K100" s="30">
        <f t="shared" si="6"/>
        <v>0</v>
      </c>
      <c r="L100" s="30"/>
      <c r="M100" s="30"/>
      <c r="N100" s="36"/>
    </row>
    <row r="101" spans="1:14" hidden="1">
      <c r="A101" s="32"/>
      <c r="B101" s="33"/>
      <c r="C101" s="33"/>
      <c r="D101" s="30" t="s">
        <v>79</v>
      </c>
      <c r="E101" s="34" t="s">
        <v>80</v>
      </c>
      <c r="F101" s="35" t="str">
        <f>IF(E101="","",IF((OR(E101=[2]data_validation!A$1,E101=[2]data_validation!A$2,E101=[2]data_validation!A$5,E101=[2]data_validation!A$6,E101=[2]data_validation!A$15,E101=[2]data_validation!A$17)),"Indicate Date","N/A"))</f>
        <v>Indicate Date</v>
      </c>
      <c r="G101" s="35" t="str">
        <f>IF(E101="","",IF((OR(E101=[2]data_validation!A$1,E101=[2]data_validation!A$2)),"Indicate Date","N/A"))</f>
        <v>Indicate Date</v>
      </c>
      <c r="H101" s="35" t="str">
        <f t="shared" si="4"/>
        <v>Indicate Date</v>
      </c>
      <c r="I101" s="35" t="str">
        <f t="shared" si="5"/>
        <v>Indicate Date</v>
      </c>
      <c r="J101" s="33"/>
      <c r="K101" s="30">
        <f t="shared" si="6"/>
        <v>0</v>
      </c>
      <c r="L101" s="30"/>
      <c r="M101" s="30"/>
      <c r="N101" s="36"/>
    </row>
    <row r="102" spans="1:14" hidden="1">
      <c r="A102" s="32"/>
      <c r="B102" s="33"/>
      <c r="C102" s="33"/>
      <c r="D102" s="30" t="s">
        <v>79</v>
      </c>
      <c r="E102" s="34" t="s">
        <v>80</v>
      </c>
      <c r="F102" s="35" t="str">
        <f>IF(E102="","",IF((OR(E102=[2]data_validation!A$1,E102=[2]data_validation!A$2,E102=[2]data_validation!A$5,E102=[2]data_validation!A$6,E102=[2]data_validation!A$15,E102=[2]data_validation!A$17)),"Indicate Date","N/A"))</f>
        <v>Indicate Date</v>
      </c>
      <c r="G102" s="35" t="str">
        <f>IF(E102="","",IF((OR(E102=[2]data_validation!A$1,E102=[2]data_validation!A$2)),"Indicate Date","N/A"))</f>
        <v>Indicate Date</v>
      </c>
      <c r="H102" s="35" t="str">
        <f t="shared" si="4"/>
        <v>Indicate Date</v>
      </c>
      <c r="I102" s="35" t="str">
        <f t="shared" si="5"/>
        <v>Indicate Date</v>
      </c>
      <c r="J102" s="33"/>
      <c r="K102" s="30">
        <f t="shared" si="6"/>
        <v>0</v>
      </c>
      <c r="L102" s="30"/>
      <c r="M102" s="30"/>
      <c r="N102" s="36"/>
    </row>
    <row r="103" spans="1:14" hidden="1">
      <c r="A103" s="32"/>
      <c r="B103" s="33"/>
      <c r="C103" s="33"/>
      <c r="D103" s="30" t="s">
        <v>79</v>
      </c>
      <c r="E103" s="34" t="s">
        <v>80</v>
      </c>
      <c r="F103" s="35" t="str">
        <f>IF(E103="","",IF((OR(E103=[2]data_validation!A$1,E103=[2]data_validation!A$2,E103=[2]data_validation!A$5,E103=[2]data_validation!A$6,E103=[2]data_validation!A$15,E103=[2]data_validation!A$17)),"Indicate Date","N/A"))</f>
        <v>Indicate Date</v>
      </c>
      <c r="G103" s="35" t="str">
        <f>IF(E103="","",IF((OR(E103=[2]data_validation!A$1,E103=[2]data_validation!A$2)),"Indicate Date","N/A"))</f>
        <v>Indicate Date</v>
      </c>
      <c r="H103" s="35" t="str">
        <f t="shared" si="4"/>
        <v>Indicate Date</v>
      </c>
      <c r="I103" s="35" t="str">
        <f t="shared" si="5"/>
        <v>Indicate Date</v>
      </c>
      <c r="J103" s="33"/>
      <c r="K103" s="30">
        <f t="shared" si="6"/>
        <v>0</v>
      </c>
      <c r="L103" s="30"/>
      <c r="M103" s="30"/>
      <c r="N103" s="36"/>
    </row>
    <row r="104" spans="1:14" hidden="1">
      <c r="A104" s="32"/>
      <c r="B104" s="33"/>
      <c r="C104" s="33"/>
      <c r="D104" s="30" t="s">
        <v>79</v>
      </c>
      <c r="E104" s="34" t="s">
        <v>80</v>
      </c>
      <c r="F104" s="35" t="str">
        <f>IF(E104="","",IF((OR(E104=[2]data_validation!A$1,E104=[2]data_validation!A$2,E104=[2]data_validation!A$5,E104=[2]data_validation!A$6,E104=[2]data_validation!A$15,E104=[2]data_validation!A$17)),"Indicate Date","N/A"))</f>
        <v>Indicate Date</v>
      </c>
      <c r="G104" s="35" t="str">
        <f>IF(E104="","",IF((OR(E104=[2]data_validation!A$1,E104=[2]data_validation!A$2)),"Indicate Date","N/A"))</f>
        <v>Indicate Date</v>
      </c>
      <c r="H104" s="35" t="str">
        <f t="shared" si="4"/>
        <v>Indicate Date</v>
      </c>
      <c r="I104" s="35" t="str">
        <f t="shared" si="5"/>
        <v>Indicate Date</v>
      </c>
      <c r="J104" s="33"/>
      <c r="K104" s="30">
        <f t="shared" si="6"/>
        <v>0</v>
      </c>
      <c r="L104" s="30"/>
      <c r="M104" s="30"/>
      <c r="N104" s="36"/>
    </row>
    <row r="105" spans="1:14" hidden="1">
      <c r="A105" s="32"/>
      <c r="B105" s="33"/>
      <c r="C105" s="33"/>
      <c r="D105" s="30" t="s">
        <v>79</v>
      </c>
      <c r="E105" s="34" t="s">
        <v>80</v>
      </c>
      <c r="F105" s="35" t="str">
        <f>IF(E105="","",IF((OR(E105=[2]data_validation!A$1,E105=[2]data_validation!A$2,E105=[2]data_validation!A$5,E105=[2]data_validation!A$6,E105=[2]data_validation!A$15,E105=[2]data_validation!A$17)),"Indicate Date","N/A"))</f>
        <v>Indicate Date</v>
      </c>
      <c r="G105" s="35" t="str">
        <f>IF(E105="","",IF((OR(E105=[2]data_validation!A$1,E105=[2]data_validation!A$2)),"Indicate Date","N/A"))</f>
        <v>Indicate Date</v>
      </c>
      <c r="H105" s="35" t="str">
        <f t="shared" si="4"/>
        <v>Indicate Date</v>
      </c>
      <c r="I105" s="35" t="str">
        <f t="shared" si="5"/>
        <v>Indicate Date</v>
      </c>
      <c r="J105" s="33"/>
      <c r="K105" s="30">
        <f t="shared" si="6"/>
        <v>0</v>
      </c>
      <c r="L105" s="30"/>
      <c r="M105" s="30"/>
      <c r="N105" s="36"/>
    </row>
    <row r="106" spans="1:14" hidden="1">
      <c r="A106" s="32"/>
      <c r="B106" s="33"/>
      <c r="C106" s="33"/>
      <c r="D106" s="30" t="s">
        <v>79</v>
      </c>
      <c r="E106" s="34" t="s">
        <v>80</v>
      </c>
      <c r="F106" s="35" t="str">
        <f>IF(E106="","",IF((OR(E106=[2]data_validation!A$1,E106=[2]data_validation!A$2,E106=[2]data_validation!A$5,E106=[2]data_validation!A$6,E106=[2]data_validation!A$15,E106=[2]data_validation!A$17)),"Indicate Date","N/A"))</f>
        <v>Indicate Date</v>
      </c>
      <c r="G106" s="35" t="str">
        <f>IF(E106="","",IF((OR(E106=[2]data_validation!A$1,E106=[2]data_validation!A$2)),"Indicate Date","N/A"))</f>
        <v>Indicate Date</v>
      </c>
      <c r="H106" s="35" t="str">
        <f t="shared" si="4"/>
        <v>Indicate Date</v>
      </c>
      <c r="I106" s="35" t="str">
        <f t="shared" si="5"/>
        <v>Indicate Date</v>
      </c>
      <c r="J106" s="33"/>
      <c r="K106" s="30">
        <f t="shared" si="6"/>
        <v>0</v>
      </c>
      <c r="L106" s="30"/>
      <c r="M106" s="30"/>
      <c r="N106" s="36"/>
    </row>
    <row r="107" spans="1:14" hidden="1">
      <c r="A107" s="32"/>
      <c r="B107" s="33"/>
      <c r="C107" s="33"/>
      <c r="D107" s="30" t="s">
        <v>79</v>
      </c>
      <c r="E107" s="34" t="s">
        <v>80</v>
      </c>
      <c r="F107" s="35" t="str">
        <f>IF(E107="","",IF((OR(E107=[2]data_validation!A$1,E107=[2]data_validation!A$2,E107=[2]data_validation!A$5,E107=[2]data_validation!A$6,E107=[2]data_validation!A$15,E107=[2]data_validation!A$17)),"Indicate Date","N/A"))</f>
        <v>Indicate Date</v>
      </c>
      <c r="G107" s="35" t="str">
        <f>IF(E107="","",IF((OR(E107=[2]data_validation!A$1,E107=[2]data_validation!A$2)),"Indicate Date","N/A"))</f>
        <v>Indicate Date</v>
      </c>
      <c r="H107" s="35" t="str">
        <f t="shared" si="4"/>
        <v>Indicate Date</v>
      </c>
      <c r="I107" s="35" t="str">
        <f t="shared" si="5"/>
        <v>Indicate Date</v>
      </c>
      <c r="J107" s="33"/>
      <c r="K107" s="30">
        <f t="shared" si="6"/>
        <v>0</v>
      </c>
      <c r="L107" s="30"/>
      <c r="M107" s="30"/>
      <c r="N107" s="36"/>
    </row>
    <row r="108" spans="1:14" hidden="1">
      <c r="A108" s="32"/>
      <c r="B108" s="33"/>
      <c r="C108" s="33"/>
      <c r="D108" s="30" t="s">
        <v>79</v>
      </c>
      <c r="E108" s="34" t="s">
        <v>80</v>
      </c>
      <c r="F108" s="35" t="str">
        <f>IF(E108="","",IF((OR(E108=[2]data_validation!A$1,E108=[2]data_validation!A$2,E108=[2]data_validation!A$5,E108=[2]data_validation!A$6,E108=[2]data_validation!A$15,E108=[2]data_validation!A$17)),"Indicate Date","N/A"))</f>
        <v>Indicate Date</v>
      </c>
      <c r="G108" s="35" t="str">
        <f>IF(E108="","",IF((OR(E108=[2]data_validation!A$1,E108=[2]data_validation!A$2)),"Indicate Date","N/A"))</f>
        <v>Indicate Date</v>
      </c>
      <c r="H108" s="35" t="str">
        <f t="shared" si="4"/>
        <v>Indicate Date</v>
      </c>
      <c r="I108" s="35" t="str">
        <f t="shared" si="5"/>
        <v>Indicate Date</v>
      </c>
      <c r="J108" s="33"/>
      <c r="K108" s="30">
        <f t="shared" si="6"/>
        <v>0</v>
      </c>
      <c r="L108" s="30"/>
      <c r="M108" s="30"/>
      <c r="N108" s="36"/>
    </row>
    <row r="109" spans="1:14" hidden="1">
      <c r="A109" s="32"/>
      <c r="B109" s="33"/>
      <c r="C109" s="33"/>
      <c r="D109" s="30" t="s">
        <v>79</v>
      </c>
      <c r="E109" s="34" t="s">
        <v>80</v>
      </c>
      <c r="F109" s="35" t="str">
        <f>IF(E109="","",IF((OR(E109=[2]data_validation!A$1,E109=[2]data_validation!A$2,E109=[2]data_validation!A$5,E109=[2]data_validation!A$6,E109=[2]data_validation!A$15,E109=[2]data_validation!A$17)),"Indicate Date","N/A"))</f>
        <v>Indicate Date</v>
      </c>
      <c r="G109" s="35" t="str">
        <f>IF(E109="","",IF((OR(E109=[2]data_validation!A$1,E109=[2]data_validation!A$2)),"Indicate Date","N/A"))</f>
        <v>Indicate Date</v>
      </c>
      <c r="H109" s="35" t="str">
        <f t="shared" si="4"/>
        <v>Indicate Date</v>
      </c>
      <c r="I109" s="35" t="str">
        <f t="shared" si="5"/>
        <v>Indicate Date</v>
      </c>
      <c r="J109" s="33"/>
      <c r="K109" s="30">
        <f t="shared" si="6"/>
        <v>0</v>
      </c>
      <c r="L109" s="30"/>
      <c r="M109" s="30"/>
      <c r="N109" s="36"/>
    </row>
    <row r="110" spans="1:14" hidden="1">
      <c r="A110" s="32"/>
      <c r="B110" s="33"/>
      <c r="C110" s="33"/>
      <c r="D110" s="30" t="s">
        <v>79</v>
      </c>
      <c r="E110" s="34" t="s">
        <v>80</v>
      </c>
      <c r="F110" s="35" t="str">
        <f>IF(E110="","",IF((OR(E110=[2]data_validation!A$1,E110=[2]data_validation!A$2,E110=[2]data_validation!A$5,E110=[2]data_validation!A$6,E110=[2]data_validation!A$15,E110=[2]data_validation!A$17)),"Indicate Date","N/A"))</f>
        <v>Indicate Date</v>
      </c>
      <c r="G110" s="35" t="str">
        <f>IF(E110="","",IF((OR(E110=[2]data_validation!A$1,E110=[2]data_validation!A$2)),"Indicate Date","N/A"))</f>
        <v>Indicate Date</v>
      </c>
      <c r="H110" s="35" t="str">
        <f t="shared" si="4"/>
        <v>Indicate Date</v>
      </c>
      <c r="I110" s="35" t="str">
        <f t="shared" si="5"/>
        <v>Indicate Date</v>
      </c>
      <c r="J110" s="33"/>
      <c r="K110" s="30">
        <f t="shared" si="6"/>
        <v>0</v>
      </c>
      <c r="L110" s="30"/>
      <c r="M110" s="30"/>
      <c r="N110" s="36"/>
    </row>
    <row r="111" spans="1:14" hidden="1">
      <c r="A111" s="32"/>
      <c r="B111" s="33"/>
      <c r="C111" s="33"/>
      <c r="D111" s="30" t="s">
        <v>79</v>
      </c>
      <c r="E111" s="34" t="s">
        <v>80</v>
      </c>
      <c r="F111" s="35" t="str">
        <f>IF(E111="","",IF((OR(E111=[2]data_validation!A$1,E111=[2]data_validation!A$2,E111=[2]data_validation!A$5,E111=[2]data_validation!A$6,E111=[2]data_validation!A$15,E111=[2]data_validation!A$17)),"Indicate Date","N/A"))</f>
        <v>Indicate Date</v>
      </c>
      <c r="G111" s="35" t="str">
        <f>IF(E111="","",IF((OR(E111=[2]data_validation!A$1,E111=[2]data_validation!A$2)),"Indicate Date","N/A"))</f>
        <v>Indicate Date</v>
      </c>
      <c r="H111" s="35" t="str">
        <f t="shared" si="4"/>
        <v>Indicate Date</v>
      </c>
      <c r="I111" s="35" t="str">
        <f t="shared" si="5"/>
        <v>Indicate Date</v>
      </c>
      <c r="J111" s="33"/>
      <c r="K111" s="30">
        <f t="shared" si="6"/>
        <v>0</v>
      </c>
      <c r="L111" s="30"/>
      <c r="M111" s="30"/>
      <c r="N111" s="36"/>
    </row>
    <row r="112" spans="1:14" hidden="1">
      <c r="A112" s="32"/>
      <c r="B112" s="33"/>
      <c r="C112" s="33"/>
      <c r="D112" s="30" t="s">
        <v>79</v>
      </c>
      <c r="E112" s="34" t="s">
        <v>80</v>
      </c>
      <c r="F112" s="35" t="str">
        <f>IF(E112="","",IF((OR(E112=[2]data_validation!A$1,E112=[2]data_validation!A$2,E112=[2]data_validation!A$5,E112=[2]data_validation!A$6,E112=[2]data_validation!A$15,E112=[2]data_validation!A$17)),"Indicate Date","N/A"))</f>
        <v>Indicate Date</v>
      </c>
      <c r="G112" s="35" t="str">
        <f>IF(E112="","",IF((OR(E112=[2]data_validation!A$1,E112=[2]data_validation!A$2)),"Indicate Date","N/A"))</f>
        <v>Indicate Date</v>
      </c>
      <c r="H112" s="35" t="str">
        <f t="shared" si="4"/>
        <v>Indicate Date</v>
      </c>
      <c r="I112" s="35" t="str">
        <f t="shared" si="5"/>
        <v>Indicate Date</v>
      </c>
      <c r="J112" s="33"/>
      <c r="K112" s="30">
        <f t="shared" si="6"/>
        <v>0</v>
      </c>
      <c r="L112" s="30"/>
      <c r="M112" s="30"/>
      <c r="N112" s="36"/>
    </row>
    <row r="113" spans="1:14" hidden="1">
      <c r="A113" s="32"/>
      <c r="B113" s="33"/>
      <c r="C113" s="33"/>
      <c r="D113" s="30" t="s">
        <v>79</v>
      </c>
      <c r="E113" s="34" t="s">
        <v>80</v>
      </c>
      <c r="F113" s="35" t="str">
        <f>IF(E113="","",IF((OR(E113=[2]data_validation!A$1,E113=[2]data_validation!A$2,E113=[2]data_validation!A$5,E113=[2]data_validation!A$6,E113=[2]data_validation!A$15,E113=[2]data_validation!A$17)),"Indicate Date","N/A"))</f>
        <v>Indicate Date</v>
      </c>
      <c r="G113" s="35" t="str">
        <f>IF(E113="","",IF((OR(E113=[2]data_validation!A$1,E113=[2]data_validation!A$2)),"Indicate Date","N/A"))</f>
        <v>Indicate Date</v>
      </c>
      <c r="H113" s="35" t="str">
        <f t="shared" si="4"/>
        <v>Indicate Date</v>
      </c>
      <c r="I113" s="35" t="str">
        <f t="shared" si="5"/>
        <v>Indicate Date</v>
      </c>
      <c r="J113" s="33"/>
      <c r="K113" s="30">
        <f t="shared" si="6"/>
        <v>0</v>
      </c>
      <c r="L113" s="30"/>
      <c r="M113" s="30"/>
      <c r="N113" s="36"/>
    </row>
    <row r="114" spans="1:14" hidden="1">
      <c r="A114" s="32"/>
      <c r="B114" s="33"/>
      <c r="C114" s="33"/>
      <c r="D114" s="30" t="s">
        <v>79</v>
      </c>
      <c r="E114" s="34" t="s">
        <v>80</v>
      </c>
      <c r="F114" s="35" t="str">
        <f>IF(E114="","",IF((OR(E114=[2]data_validation!A$1,E114=[2]data_validation!A$2,E114=[2]data_validation!A$5,E114=[2]data_validation!A$6,E114=[2]data_validation!A$15,E114=[2]data_validation!A$17)),"Indicate Date","N/A"))</f>
        <v>Indicate Date</v>
      </c>
      <c r="G114" s="35" t="str">
        <f>IF(E114="","",IF((OR(E114=[2]data_validation!A$1,E114=[2]data_validation!A$2)),"Indicate Date","N/A"))</f>
        <v>Indicate Date</v>
      </c>
      <c r="H114" s="35" t="str">
        <f t="shared" si="4"/>
        <v>Indicate Date</v>
      </c>
      <c r="I114" s="35" t="str">
        <f t="shared" si="5"/>
        <v>Indicate Date</v>
      </c>
      <c r="J114" s="33"/>
      <c r="K114" s="30">
        <f t="shared" si="6"/>
        <v>0</v>
      </c>
      <c r="L114" s="30"/>
      <c r="M114" s="30"/>
      <c r="N114" s="36"/>
    </row>
    <row r="115" spans="1:14" hidden="1">
      <c r="A115" s="32"/>
      <c r="B115" s="33"/>
      <c r="C115" s="33"/>
      <c r="D115" s="30" t="s">
        <v>79</v>
      </c>
      <c r="E115" s="34" t="s">
        <v>80</v>
      </c>
      <c r="F115" s="35" t="str">
        <f>IF(E115="","",IF((OR(E115=[2]data_validation!A$1,E115=[2]data_validation!A$2,E115=[2]data_validation!A$5,E115=[2]data_validation!A$6,E115=[2]data_validation!A$15,E115=[2]data_validation!A$17)),"Indicate Date","N/A"))</f>
        <v>Indicate Date</v>
      </c>
      <c r="G115" s="35" t="str">
        <f>IF(E115="","",IF((OR(E115=[2]data_validation!A$1,E115=[2]data_validation!A$2)),"Indicate Date","N/A"))</f>
        <v>Indicate Date</v>
      </c>
      <c r="H115" s="35" t="str">
        <f t="shared" si="4"/>
        <v>Indicate Date</v>
      </c>
      <c r="I115" s="35" t="str">
        <f t="shared" si="5"/>
        <v>Indicate Date</v>
      </c>
      <c r="J115" s="33"/>
      <c r="K115" s="30">
        <f t="shared" si="6"/>
        <v>0</v>
      </c>
      <c r="L115" s="30"/>
      <c r="M115" s="30"/>
      <c r="N115" s="36"/>
    </row>
    <row r="116" spans="1:14" hidden="1">
      <c r="A116" s="32"/>
      <c r="B116" s="33"/>
      <c r="C116" s="33"/>
      <c r="D116" s="30" t="s">
        <v>79</v>
      </c>
      <c r="E116" s="34" t="s">
        <v>80</v>
      </c>
      <c r="F116" s="35" t="str">
        <f>IF(E116="","",IF((OR(E116=[2]data_validation!A$1,E116=[2]data_validation!A$2,E116=[2]data_validation!A$5,E116=[2]data_validation!A$6,E116=[2]data_validation!A$15,E116=[2]data_validation!A$17)),"Indicate Date","N/A"))</f>
        <v>Indicate Date</v>
      </c>
      <c r="G116" s="35" t="str">
        <f>IF(E116="","",IF((OR(E116=[2]data_validation!A$1,E116=[2]data_validation!A$2)),"Indicate Date","N/A"))</f>
        <v>Indicate Date</v>
      </c>
      <c r="H116" s="35" t="str">
        <f t="shared" si="4"/>
        <v>Indicate Date</v>
      </c>
      <c r="I116" s="35" t="str">
        <f t="shared" si="5"/>
        <v>Indicate Date</v>
      </c>
      <c r="J116" s="33"/>
      <c r="K116" s="30">
        <f t="shared" si="6"/>
        <v>0</v>
      </c>
      <c r="L116" s="30"/>
      <c r="M116" s="30"/>
      <c r="N116" s="36"/>
    </row>
    <row r="117" spans="1:14" hidden="1">
      <c r="A117" s="32"/>
      <c r="B117" s="33"/>
      <c r="C117" s="33"/>
      <c r="D117" s="30" t="s">
        <v>79</v>
      </c>
      <c r="E117" s="34" t="s">
        <v>80</v>
      </c>
      <c r="F117" s="35" t="str">
        <f>IF(E117="","",IF((OR(E117=[2]data_validation!A$1,E117=[2]data_validation!A$2,E117=[2]data_validation!A$5,E117=[2]data_validation!A$6,E117=[2]data_validation!A$15,E117=[2]data_validation!A$17)),"Indicate Date","N/A"))</f>
        <v>Indicate Date</v>
      </c>
      <c r="G117" s="35" t="str">
        <f>IF(E117="","",IF((OR(E117=[2]data_validation!A$1,E117=[2]data_validation!A$2)),"Indicate Date","N/A"))</f>
        <v>Indicate Date</v>
      </c>
      <c r="H117" s="35" t="str">
        <f t="shared" si="4"/>
        <v>Indicate Date</v>
      </c>
      <c r="I117" s="35" t="str">
        <f t="shared" si="5"/>
        <v>Indicate Date</v>
      </c>
      <c r="J117" s="33"/>
      <c r="K117" s="30">
        <f t="shared" si="6"/>
        <v>0</v>
      </c>
      <c r="L117" s="30"/>
      <c r="M117" s="30"/>
      <c r="N117" s="36"/>
    </row>
    <row r="118" spans="1:14" hidden="1">
      <c r="A118" s="32"/>
      <c r="B118" s="33"/>
      <c r="C118" s="33"/>
      <c r="D118" s="30" t="s">
        <v>79</v>
      </c>
      <c r="E118" s="34" t="s">
        <v>80</v>
      </c>
      <c r="F118" s="35" t="str">
        <f>IF(E118="","",IF((OR(E118=[2]data_validation!A$1,E118=[2]data_validation!A$2,E118=[2]data_validation!A$5,E118=[2]data_validation!A$6,E118=[2]data_validation!A$15,E118=[2]data_validation!A$17)),"Indicate Date","N/A"))</f>
        <v>Indicate Date</v>
      </c>
      <c r="G118" s="35" t="str">
        <f>IF(E118="","",IF((OR(E118=[2]data_validation!A$1,E118=[2]data_validation!A$2)),"Indicate Date","N/A"))</f>
        <v>Indicate Date</v>
      </c>
      <c r="H118" s="35" t="str">
        <f t="shared" si="4"/>
        <v>Indicate Date</v>
      </c>
      <c r="I118" s="35" t="str">
        <f t="shared" si="5"/>
        <v>Indicate Date</v>
      </c>
      <c r="J118" s="33"/>
      <c r="K118" s="30">
        <f t="shared" si="6"/>
        <v>0</v>
      </c>
      <c r="L118" s="30"/>
      <c r="M118" s="30"/>
      <c r="N118" s="36"/>
    </row>
    <row r="119" spans="1:14" hidden="1">
      <c r="A119" s="32"/>
      <c r="B119" s="33"/>
      <c r="C119" s="33"/>
      <c r="D119" s="30" t="s">
        <v>79</v>
      </c>
      <c r="E119" s="34" t="s">
        <v>80</v>
      </c>
      <c r="F119" s="35" t="str">
        <f>IF(E119="","",IF((OR(E119=[2]data_validation!A$1,E119=[2]data_validation!A$2,E119=[2]data_validation!A$5,E119=[2]data_validation!A$6,E119=[2]data_validation!A$15,E119=[2]data_validation!A$17)),"Indicate Date","N/A"))</f>
        <v>Indicate Date</v>
      </c>
      <c r="G119" s="35" t="str">
        <f>IF(E119="","",IF((OR(E119=[2]data_validation!A$1,E119=[2]data_validation!A$2)),"Indicate Date","N/A"))</f>
        <v>Indicate Date</v>
      </c>
      <c r="H119" s="35" t="str">
        <f t="shared" si="4"/>
        <v>Indicate Date</v>
      </c>
      <c r="I119" s="35" t="str">
        <f t="shared" si="5"/>
        <v>Indicate Date</v>
      </c>
      <c r="J119" s="33"/>
      <c r="K119" s="30">
        <f t="shared" si="6"/>
        <v>0</v>
      </c>
      <c r="L119" s="30"/>
      <c r="M119" s="30"/>
      <c r="N119" s="36"/>
    </row>
    <row r="120" spans="1:14" hidden="1">
      <c r="A120" s="32"/>
      <c r="B120" s="33"/>
      <c r="C120" s="33"/>
      <c r="D120" s="30" t="s">
        <v>79</v>
      </c>
      <c r="E120" s="34" t="s">
        <v>80</v>
      </c>
      <c r="F120" s="35" t="str">
        <f>IF(E120="","",IF((OR(E120=[2]data_validation!A$1,E120=[2]data_validation!A$2,E120=[2]data_validation!A$5,E120=[2]data_validation!A$6,E120=[2]data_validation!A$15,E120=[2]data_validation!A$17)),"Indicate Date","N/A"))</f>
        <v>Indicate Date</v>
      </c>
      <c r="G120" s="35" t="str">
        <f>IF(E120="","",IF((OR(E120=[2]data_validation!A$1,E120=[2]data_validation!A$2)),"Indicate Date","N/A"))</f>
        <v>Indicate Date</v>
      </c>
      <c r="H120" s="35" t="str">
        <f t="shared" si="4"/>
        <v>Indicate Date</v>
      </c>
      <c r="I120" s="35" t="str">
        <f t="shared" si="5"/>
        <v>Indicate Date</v>
      </c>
      <c r="J120" s="33"/>
      <c r="K120" s="30">
        <f t="shared" si="6"/>
        <v>0</v>
      </c>
      <c r="L120" s="30"/>
      <c r="M120" s="30"/>
      <c r="N120" s="36"/>
    </row>
    <row r="121" spans="1:14" hidden="1">
      <c r="A121" s="32"/>
      <c r="B121" s="33"/>
      <c r="C121" s="33"/>
      <c r="D121" s="30" t="s">
        <v>79</v>
      </c>
      <c r="E121" s="34" t="s">
        <v>80</v>
      </c>
      <c r="F121" s="35" t="str">
        <f>IF(E121="","",IF((OR(E121=[2]data_validation!A$1,E121=[2]data_validation!A$2,E121=[2]data_validation!A$5,E121=[2]data_validation!A$6,E121=[2]data_validation!A$15,E121=[2]data_validation!A$17)),"Indicate Date","N/A"))</f>
        <v>Indicate Date</v>
      </c>
      <c r="G121" s="35" t="str">
        <f>IF(E121="","",IF((OR(E121=[2]data_validation!A$1,E121=[2]data_validation!A$2)),"Indicate Date","N/A"))</f>
        <v>Indicate Date</v>
      </c>
      <c r="H121" s="35" t="str">
        <f t="shared" si="4"/>
        <v>Indicate Date</v>
      </c>
      <c r="I121" s="35" t="str">
        <f t="shared" si="5"/>
        <v>Indicate Date</v>
      </c>
      <c r="J121" s="33"/>
      <c r="K121" s="30">
        <f t="shared" si="6"/>
        <v>0</v>
      </c>
      <c r="L121" s="30"/>
      <c r="M121" s="30"/>
      <c r="N121" s="36"/>
    </row>
    <row r="122" spans="1:14" hidden="1">
      <c r="A122" s="32"/>
      <c r="B122" s="33"/>
      <c r="C122" s="33"/>
      <c r="D122" s="30" t="s">
        <v>79</v>
      </c>
      <c r="E122" s="34" t="s">
        <v>80</v>
      </c>
      <c r="F122" s="35" t="str">
        <f>IF(E122="","",IF((OR(E122=[2]data_validation!A$1,E122=[2]data_validation!A$2,E122=[2]data_validation!A$5,E122=[2]data_validation!A$6,E122=[2]data_validation!A$15,E122=[2]data_validation!A$17)),"Indicate Date","N/A"))</f>
        <v>Indicate Date</v>
      </c>
      <c r="G122" s="35" t="str">
        <f>IF(E122="","",IF((OR(E122=[2]data_validation!A$1,E122=[2]data_validation!A$2)),"Indicate Date","N/A"))</f>
        <v>Indicate Date</v>
      </c>
      <c r="H122" s="35" t="str">
        <f t="shared" si="4"/>
        <v>Indicate Date</v>
      </c>
      <c r="I122" s="35" t="str">
        <f t="shared" si="5"/>
        <v>Indicate Date</v>
      </c>
      <c r="J122" s="33"/>
      <c r="K122" s="30">
        <f t="shared" si="6"/>
        <v>0</v>
      </c>
      <c r="L122" s="30"/>
      <c r="M122" s="30"/>
      <c r="N122" s="36"/>
    </row>
    <row r="123" spans="1:14" hidden="1">
      <c r="A123" s="32"/>
      <c r="B123" s="33"/>
      <c r="C123" s="33"/>
      <c r="D123" s="30" t="s">
        <v>79</v>
      </c>
      <c r="E123" s="34" t="s">
        <v>80</v>
      </c>
      <c r="F123" s="35" t="str">
        <f>IF(E123="","",IF((OR(E123=[2]data_validation!A$1,E123=[2]data_validation!A$2,E123=[2]data_validation!A$5,E123=[2]data_validation!A$6,E123=[2]data_validation!A$15,E123=[2]data_validation!A$17)),"Indicate Date","N/A"))</f>
        <v>Indicate Date</v>
      </c>
      <c r="G123" s="35" t="str">
        <f>IF(E123="","",IF((OR(E123=[2]data_validation!A$1,E123=[2]data_validation!A$2)),"Indicate Date","N/A"))</f>
        <v>Indicate Date</v>
      </c>
      <c r="H123" s="35" t="str">
        <f t="shared" si="4"/>
        <v>Indicate Date</v>
      </c>
      <c r="I123" s="35" t="str">
        <f t="shared" si="5"/>
        <v>Indicate Date</v>
      </c>
      <c r="J123" s="33"/>
      <c r="K123" s="30">
        <f t="shared" si="6"/>
        <v>0</v>
      </c>
      <c r="L123" s="30"/>
      <c r="M123" s="30"/>
      <c r="N123" s="36"/>
    </row>
    <row r="124" spans="1:14" hidden="1">
      <c r="A124" s="32"/>
      <c r="B124" s="33"/>
      <c r="C124" s="33"/>
      <c r="D124" s="30" t="s">
        <v>79</v>
      </c>
      <c r="E124" s="34" t="s">
        <v>80</v>
      </c>
      <c r="F124" s="35" t="str">
        <f>IF(E124="","",IF((OR(E124=[2]data_validation!A$1,E124=[2]data_validation!A$2,E124=[2]data_validation!A$5,E124=[2]data_validation!A$6,E124=[2]data_validation!A$15,E124=[2]data_validation!A$17)),"Indicate Date","N/A"))</f>
        <v>Indicate Date</v>
      </c>
      <c r="G124" s="35" t="str">
        <f>IF(E124="","",IF((OR(E124=[2]data_validation!A$1,E124=[2]data_validation!A$2)),"Indicate Date","N/A"))</f>
        <v>Indicate Date</v>
      </c>
      <c r="H124" s="35" t="str">
        <f t="shared" si="4"/>
        <v>Indicate Date</v>
      </c>
      <c r="I124" s="35" t="str">
        <f t="shared" si="5"/>
        <v>Indicate Date</v>
      </c>
      <c r="J124" s="33"/>
      <c r="K124" s="30">
        <f t="shared" si="6"/>
        <v>0</v>
      </c>
      <c r="L124" s="30"/>
      <c r="M124" s="30"/>
      <c r="N124" s="36"/>
    </row>
    <row r="125" spans="1:14" hidden="1">
      <c r="A125" s="32"/>
      <c r="B125" s="33"/>
      <c r="C125" s="33"/>
      <c r="D125" s="30" t="s">
        <v>79</v>
      </c>
      <c r="E125" s="34" t="s">
        <v>80</v>
      </c>
      <c r="F125" s="35" t="str">
        <f>IF(E125="","",IF((OR(E125=[2]data_validation!A$1,E125=[2]data_validation!A$2,E125=[2]data_validation!A$5,E125=[2]data_validation!A$6,E125=[2]data_validation!A$15,E125=[2]data_validation!A$17)),"Indicate Date","N/A"))</f>
        <v>Indicate Date</v>
      </c>
      <c r="G125" s="35" t="str">
        <f>IF(E125="","",IF((OR(E125=[2]data_validation!A$1,E125=[2]data_validation!A$2)),"Indicate Date","N/A"))</f>
        <v>Indicate Date</v>
      </c>
      <c r="H125" s="35" t="str">
        <f t="shared" si="4"/>
        <v>Indicate Date</v>
      </c>
      <c r="I125" s="35" t="str">
        <f t="shared" si="5"/>
        <v>Indicate Date</v>
      </c>
      <c r="J125" s="33"/>
      <c r="K125" s="30">
        <f t="shared" si="6"/>
        <v>0</v>
      </c>
      <c r="L125" s="30"/>
      <c r="M125" s="30"/>
      <c r="N125" s="36"/>
    </row>
    <row r="126" spans="1:14" hidden="1">
      <c r="A126" s="32"/>
      <c r="B126" s="33"/>
      <c r="C126" s="33"/>
      <c r="D126" s="30" t="s">
        <v>79</v>
      </c>
      <c r="E126" s="34" t="s">
        <v>80</v>
      </c>
      <c r="F126" s="35" t="str">
        <f>IF(E126="","",IF((OR(E126=[2]data_validation!A$1,E126=[2]data_validation!A$2,E126=[2]data_validation!A$5,E126=[2]data_validation!A$6,E126=[2]data_validation!A$15,E126=[2]data_validation!A$17)),"Indicate Date","N/A"))</f>
        <v>Indicate Date</v>
      </c>
      <c r="G126" s="35" t="str">
        <f>IF(E126="","",IF((OR(E126=[2]data_validation!A$1,E126=[2]data_validation!A$2)),"Indicate Date","N/A"))</f>
        <v>Indicate Date</v>
      </c>
      <c r="H126" s="35" t="str">
        <f t="shared" si="4"/>
        <v>Indicate Date</v>
      </c>
      <c r="I126" s="35" t="str">
        <f t="shared" si="5"/>
        <v>Indicate Date</v>
      </c>
      <c r="J126" s="33"/>
      <c r="K126" s="30">
        <f t="shared" si="6"/>
        <v>0</v>
      </c>
      <c r="L126" s="30"/>
      <c r="M126" s="30"/>
      <c r="N126" s="36"/>
    </row>
    <row r="127" spans="1:14" hidden="1">
      <c r="A127" s="32"/>
      <c r="B127" s="33"/>
      <c r="C127" s="33"/>
      <c r="D127" s="30" t="s">
        <v>79</v>
      </c>
      <c r="E127" s="34" t="s">
        <v>80</v>
      </c>
      <c r="F127" s="35" t="str">
        <f>IF(E127="","",IF((OR(E127=[2]data_validation!A$1,E127=[2]data_validation!A$2,E127=[2]data_validation!A$5,E127=[2]data_validation!A$6,E127=[2]data_validation!A$15,E127=[2]data_validation!A$17)),"Indicate Date","N/A"))</f>
        <v>Indicate Date</v>
      </c>
      <c r="G127" s="35" t="str">
        <f>IF(E127="","",IF((OR(E127=[2]data_validation!A$1,E127=[2]data_validation!A$2)),"Indicate Date","N/A"))</f>
        <v>Indicate Date</v>
      </c>
      <c r="H127" s="35" t="str">
        <f t="shared" si="4"/>
        <v>Indicate Date</v>
      </c>
      <c r="I127" s="35" t="str">
        <f t="shared" si="5"/>
        <v>Indicate Date</v>
      </c>
      <c r="J127" s="33"/>
      <c r="K127" s="30">
        <f t="shared" si="6"/>
        <v>0</v>
      </c>
      <c r="L127" s="30"/>
      <c r="M127" s="30"/>
      <c r="N127" s="36"/>
    </row>
    <row r="128" spans="1:14" hidden="1">
      <c r="A128" s="32"/>
      <c r="B128" s="33"/>
      <c r="C128" s="33"/>
      <c r="D128" s="30" t="s">
        <v>79</v>
      </c>
      <c r="E128" s="34" t="s">
        <v>80</v>
      </c>
      <c r="F128" s="35" t="str">
        <f>IF(E128="","",IF((OR(E128=[2]data_validation!A$1,E128=[2]data_validation!A$2,E128=[2]data_validation!A$5,E128=[2]data_validation!A$6,E128=[2]data_validation!A$15,E128=[2]data_validation!A$17)),"Indicate Date","N/A"))</f>
        <v>Indicate Date</v>
      </c>
      <c r="G128" s="35" t="str">
        <f>IF(E128="","",IF((OR(E128=[2]data_validation!A$1,E128=[2]data_validation!A$2)),"Indicate Date","N/A"))</f>
        <v>Indicate Date</v>
      </c>
      <c r="H128" s="35" t="str">
        <f t="shared" si="4"/>
        <v>Indicate Date</v>
      </c>
      <c r="I128" s="35" t="str">
        <f t="shared" si="5"/>
        <v>Indicate Date</v>
      </c>
      <c r="J128" s="33"/>
      <c r="K128" s="30">
        <f t="shared" si="6"/>
        <v>0</v>
      </c>
      <c r="L128" s="30"/>
      <c r="M128" s="30"/>
      <c r="N128" s="36"/>
    </row>
    <row r="129" spans="1:14" hidden="1">
      <c r="A129" s="32"/>
      <c r="B129" s="33"/>
      <c r="C129" s="33"/>
      <c r="D129" s="30" t="s">
        <v>79</v>
      </c>
      <c r="E129" s="34" t="s">
        <v>80</v>
      </c>
      <c r="F129" s="35" t="str">
        <f>IF(E129="","",IF((OR(E129=[2]data_validation!A$1,E129=[2]data_validation!A$2,E129=[2]data_validation!A$5,E129=[2]data_validation!A$6,E129=[2]data_validation!A$15,E129=[2]data_validation!A$17)),"Indicate Date","N/A"))</f>
        <v>Indicate Date</v>
      </c>
      <c r="G129" s="35" t="str">
        <f>IF(E129="","",IF((OR(E129=[2]data_validation!A$1,E129=[2]data_validation!A$2)),"Indicate Date","N/A"))</f>
        <v>Indicate Date</v>
      </c>
      <c r="H129" s="35" t="str">
        <f t="shared" si="4"/>
        <v>Indicate Date</v>
      </c>
      <c r="I129" s="35" t="str">
        <f t="shared" si="5"/>
        <v>Indicate Date</v>
      </c>
      <c r="J129" s="33"/>
      <c r="K129" s="30">
        <f t="shared" si="6"/>
        <v>0</v>
      </c>
      <c r="L129" s="30"/>
      <c r="M129" s="30"/>
      <c r="N129" s="36"/>
    </row>
    <row r="130" spans="1:14" hidden="1">
      <c r="A130" s="32"/>
      <c r="B130" s="33"/>
      <c r="C130" s="33"/>
      <c r="D130" s="30" t="s">
        <v>79</v>
      </c>
      <c r="E130" s="34" t="s">
        <v>80</v>
      </c>
      <c r="F130" s="35" t="str">
        <f>IF(E130="","",IF((OR(E130=[2]data_validation!A$1,E130=[2]data_validation!A$2,E130=[2]data_validation!A$5,E130=[2]data_validation!A$6,E130=[2]data_validation!A$15,E130=[2]data_validation!A$17)),"Indicate Date","N/A"))</f>
        <v>Indicate Date</v>
      </c>
      <c r="G130" s="35" t="str">
        <f>IF(E130="","",IF((OR(E130=[2]data_validation!A$1,E130=[2]data_validation!A$2)),"Indicate Date","N/A"))</f>
        <v>Indicate Date</v>
      </c>
      <c r="H130" s="35" t="str">
        <f t="shared" si="4"/>
        <v>Indicate Date</v>
      </c>
      <c r="I130" s="35" t="str">
        <f t="shared" si="5"/>
        <v>Indicate Date</v>
      </c>
      <c r="J130" s="33"/>
      <c r="K130" s="30">
        <f t="shared" si="6"/>
        <v>0</v>
      </c>
      <c r="L130" s="30"/>
      <c r="M130" s="30"/>
      <c r="N130" s="36"/>
    </row>
    <row r="131" spans="1:14" hidden="1">
      <c r="A131" s="32"/>
      <c r="B131" s="33"/>
      <c r="C131" s="33"/>
      <c r="D131" s="30" t="s">
        <v>79</v>
      </c>
      <c r="E131" s="34" t="s">
        <v>80</v>
      </c>
      <c r="F131" s="35" t="str">
        <f>IF(E131="","",IF((OR(E131=[2]data_validation!A$1,E131=[2]data_validation!A$2,E131=[2]data_validation!A$5,E131=[2]data_validation!A$6,E131=[2]data_validation!A$15,E131=[2]data_validation!A$17)),"Indicate Date","N/A"))</f>
        <v>Indicate Date</v>
      </c>
      <c r="G131" s="35" t="str">
        <f>IF(E131="","",IF((OR(E131=[2]data_validation!A$1,E131=[2]data_validation!A$2)),"Indicate Date","N/A"))</f>
        <v>Indicate Date</v>
      </c>
      <c r="H131" s="35" t="str">
        <f t="shared" si="4"/>
        <v>Indicate Date</v>
      </c>
      <c r="I131" s="35" t="str">
        <f t="shared" si="5"/>
        <v>Indicate Date</v>
      </c>
      <c r="J131" s="33"/>
      <c r="K131" s="30">
        <f t="shared" si="6"/>
        <v>0</v>
      </c>
      <c r="L131" s="30"/>
      <c r="M131" s="30"/>
      <c r="N131" s="36"/>
    </row>
    <row r="132" spans="1:14" hidden="1">
      <c r="A132" s="32"/>
      <c r="B132" s="33"/>
      <c r="C132" s="33"/>
      <c r="D132" s="30" t="s">
        <v>79</v>
      </c>
      <c r="E132" s="34" t="s">
        <v>80</v>
      </c>
      <c r="F132" s="35" t="str">
        <f>IF(E132="","",IF((OR(E132=[2]data_validation!A$1,E132=[2]data_validation!A$2,E132=[2]data_validation!A$5,E132=[2]data_validation!A$6,E132=[2]data_validation!A$15,E132=[2]data_validation!A$17)),"Indicate Date","N/A"))</f>
        <v>Indicate Date</v>
      </c>
      <c r="G132" s="35" t="str">
        <f>IF(E132="","",IF((OR(E132=[2]data_validation!A$1,E132=[2]data_validation!A$2)),"Indicate Date","N/A"))</f>
        <v>Indicate Date</v>
      </c>
      <c r="H132" s="35" t="str">
        <f t="shared" si="4"/>
        <v>Indicate Date</v>
      </c>
      <c r="I132" s="35" t="str">
        <f t="shared" si="5"/>
        <v>Indicate Date</v>
      </c>
      <c r="J132" s="33"/>
      <c r="K132" s="30">
        <f t="shared" si="6"/>
        <v>0</v>
      </c>
      <c r="L132" s="30"/>
      <c r="M132" s="30"/>
      <c r="N132" s="36"/>
    </row>
    <row r="133" spans="1:14" hidden="1">
      <c r="A133" s="32"/>
      <c r="B133" s="33"/>
      <c r="C133" s="33"/>
      <c r="D133" s="30" t="s">
        <v>79</v>
      </c>
      <c r="E133" s="34" t="s">
        <v>80</v>
      </c>
      <c r="F133" s="35" t="str">
        <f>IF(E133="","",IF((OR(E133=[2]data_validation!A$1,E133=[2]data_validation!A$2,E133=[2]data_validation!A$5,E133=[2]data_validation!A$6,E133=[2]data_validation!A$15,E133=[2]data_validation!A$17)),"Indicate Date","N/A"))</f>
        <v>Indicate Date</v>
      </c>
      <c r="G133" s="35" t="str">
        <f>IF(E133="","",IF((OR(E133=[2]data_validation!A$1,E133=[2]data_validation!A$2)),"Indicate Date","N/A"))</f>
        <v>Indicate Date</v>
      </c>
      <c r="H133" s="35" t="str">
        <f t="shared" si="4"/>
        <v>Indicate Date</v>
      </c>
      <c r="I133" s="35" t="str">
        <f t="shared" si="5"/>
        <v>Indicate Date</v>
      </c>
      <c r="J133" s="33"/>
      <c r="K133" s="30">
        <f t="shared" si="6"/>
        <v>0</v>
      </c>
      <c r="L133" s="30"/>
      <c r="M133" s="30"/>
      <c r="N133" s="36"/>
    </row>
    <row r="134" spans="1:14" hidden="1">
      <c r="A134" s="32"/>
      <c r="B134" s="33"/>
      <c r="C134" s="33"/>
      <c r="D134" s="30" t="s">
        <v>79</v>
      </c>
      <c r="E134" s="34" t="s">
        <v>80</v>
      </c>
      <c r="F134" s="35" t="str">
        <f>IF(E134="","",IF((OR(E134=[2]data_validation!A$1,E134=[2]data_validation!A$2,E134=[2]data_validation!A$5,E134=[2]data_validation!A$6,E134=[2]data_validation!A$15,E134=[2]data_validation!A$17)),"Indicate Date","N/A"))</f>
        <v>Indicate Date</v>
      </c>
      <c r="G134" s="35" t="str">
        <f>IF(E134="","",IF((OR(E134=[2]data_validation!A$1,E134=[2]data_validation!A$2)),"Indicate Date","N/A"))</f>
        <v>Indicate Date</v>
      </c>
      <c r="H134" s="35" t="str">
        <f t="shared" si="4"/>
        <v>Indicate Date</v>
      </c>
      <c r="I134" s="35" t="str">
        <f t="shared" si="5"/>
        <v>Indicate Date</v>
      </c>
      <c r="J134" s="33"/>
      <c r="K134" s="30">
        <f t="shared" si="6"/>
        <v>0</v>
      </c>
      <c r="L134" s="30"/>
      <c r="M134" s="30"/>
      <c r="N134" s="36"/>
    </row>
    <row r="135" spans="1:14" hidden="1">
      <c r="A135" s="32"/>
      <c r="B135" s="33"/>
      <c r="C135" s="33"/>
      <c r="D135" s="30" t="s">
        <v>79</v>
      </c>
      <c r="E135" s="34" t="s">
        <v>80</v>
      </c>
      <c r="F135" s="35" t="str">
        <f>IF(E135="","",IF((OR(E135=[2]data_validation!A$1,E135=[2]data_validation!A$2,E135=[2]data_validation!A$5,E135=[2]data_validation!A$6,E135=[2]data_validation!A$15,E135=[2]data_validation!A$17)),"Indicate Date","N/A"))</f>
        <v>Indicate Date</v>
      </c>
      <c r="G135" s="35" t="str">
        <f>IF(E135="","",IF((OR(E135=[2]data_validation!A$1,E135=[2]data_validation!A$2)),"Indicate Date","N/A"))</f>
        <v>Indicate Date</v>
      </c>
      <c r="H135" s="35" t="str">
        <f t="shared" si="4"/>
        <v>Indicate Date</v>
      </c>
      <c r="I135" s="35" t="str">
        <f t="shared" si="5"/>
        <v>Indicate Date</v>
      </c>
      <c r="J135" s="33"/>
      <c r="K135" s="30">
        <f t="shared" si="6"/>
        <v>0</v>
      </c>
      <c r="L135" s="30"/>
      <c r="M135" s="30"/>
      <c r="N135" s="36"/>
    </row>
    <row r="136" spans="1:14" hidden="1">
      <c r="A136" s="32"/>
      <c r="B136" s="33"/>
      <c r="C136" s="33"/>
      <c r="D136" s="30" t="s">
        <v>79</v>
      </c>
      <c r="E136" s="34" t="s">
        <v>80</v>
      </c>
      <c r="F136" s="35" t="str">
        <f>IF(E136="","",IF((OR(E136=[2]data_validation!A$1,E136=[2]data_validation!A$2,E136=[2]data_validation!A$5,E136=[2]data_validation!A$6,E136=[2]data_validation!A$15,E136=[2]data_validation!A$17)),"Indicate Date","N/A"))</f>
        <v>Indicate Date</v>
      </c>
      <c r="G136" s="35" t="str">
        <f>IF(E136="","",IF((OR(E136=[2]data_validation!A$1,E136=[2]data_validation!A$2)),"Indicate Date","N/A"))</f>
        <v>Indicate Date</v>
      </c>
      <c r="H136" s="35" t="str">
        <f t="shared" si="4"/>
        <v>Indicate Date</v>
      </c>
      <c r="I136" s="35" t="str">
        <f t="shared" si="5"/>
        <v>Indicate Date</v>
      </c>
      <c r="J136" s="33"/>
      <c r="K136" s="30">
        <f t="shared" si="6"/>
        <v>0</v>
      </c>
      <c r="L136" s="30"/>
      <c r="M136" s="30"/>
      <c r="N136" s="36"/>
    </row>
    <row r="137" spans="1:14" hidden="1">
      <c r="A137" s="32"/>
      <c r="B137" s="33"/>
      <c r="C137" s="33"/>
      <c r="D137" s="30" t="s">
        <v>79</v>
      </c>
      <c r="E137" s="34" t="s">
        <v>80</v>
      </c>
      <c r="F137" s="35" t="str">
        <f>IF(E137="","",IF((OR(E137=[2]data_validation!A$1,E137=[2]data_validation!A$2,E137=[2]data_validation!A$5,E137=[2]data_validation!A$6,E137=[2]data_validation!A$15,E137=[2]data_validation!A$17)),"Indicate Date","N/A"))</f>
        <v>Indicate Date</v>
      </c>
      <c r="G137" s="35" t="str">
        <f>IF(E137="","",IF((OR(E137=[2]data_validation!A$1,E137=[2]data_validation!A$2)),"Indicate Date","N/A"))</f>
        <v>Indicate Date</v>
      </c>
      <c r="H137" s="35" t="str">
        <f t="shared" si="4"/>
        <v>Indicate Date</v>
      </c>
      <c r="I137" s="35" t="str">
        <f t="shared" si="5"/>
        <v>Indicate Date</v>
      </c>
      <c r="J137" s="33"/>
      <c r="K137" s="30">
        <f t="shared" si="6"/>
        <v>0</v>
      </c>
      <c r="L137" s="30"/>
      <c r="M137" s="30"/>
      <c r="N137" s="36"/>
    </row>
    <row r="138" spans="1:14" hidden="1">
      <c r="A138" s="32"/>
      <c r="B138" s="33"/>
      <c r="C138" s="33"/>
      <c r="D138" s="30" t="s">
        <v>79</v>
      </c>
      <c r="E138" s="34" t="s">
        <v>80</v>
      </c>
      <c r="F138" s="35" t="str">
        <f>IF(E138="","",IF((OR(E138=[2]data_validation!A$1,E138=[2]data_validation!A$2,E138=[2]data_validation!A$5,E138=[2]data_validation!A$6,E138=[2]data_validation!A$15,E138=[2]data_validation!A$17)),"Indicate Date","N/A"))</f>
        <v>Indicate Date</v>
      </c>
      <c r="G138" s="35" t="str">
        <f>IF(E138="","",IF((OR(E138=[2]data_validation!A$1,E138=[2]data_validation!A$2)),"Indicate Date","N/A"))</f>
        <v>Indicate Date</v>
      </c>
      <c r="H138" s="35" t="str">
        <f t="shared" si="4"/>
        <v>Indicate Date</v>
      </c>
      <c r="I138" s="35" t="str">
        <f t="shared" si="5"/>
        <v>Indicate Date</v>
      </c>
      <c r="J138" s="33"/>
      <c r="K138" s="30">
        <f t="shared" si="6"/>
        <v>0</v>
      </c>
      <c r="L138" s="30"/>
      <c r="M138" s="30"/>
      <c r="N138" s="36"/>
    </row>
    <row r="139" spans="1:14" hidden="1">
      <c r="A139" s="32"/>
      <c r="B139" s="33"/>
      <c r="C139" s="33"/>
      <c r="D139" s="30" t="s">
        <v>79</v>
      </c>
      <c r="E139" s="34" t="s">
        <v>80</v>
      </c>
      <c r="F139" s="35" t="str">
        <f>IF(E139="","",IF((OR(E139=[2]data_validation!A$1,E139=[2]data_validation!A$2,E139=[2]data_validation!A$5,E139=[2]data_validation!A$6,E139=[2]data_validation!A$15,E139=[2]data_validation!A$17)),"Indicate Date","N/A"))</f>
        <v>Indicate Date</v>
      </c>
      <c r="G139" s="35" t="str">
        <f>IF(E139="","",IF((OR(E139=[2]data_validation!A$1,E139=[2]data_validation!A$2)),"Indicate Date","N/A"))</f>
        <v>Indicate Date</v>
      </c>
      <c r="H139" s="35" t="str">
        <f t="shared" si="4"/>
        <v>Indicate Date</v>
      </c>
      <c r="I139" s="35" t="str">
        <f t="shared" si="5"/>
        <v>Indicate Date</v>
      </c>
      <c r="J139" s="33"/>
      <c r="K139" s="30">
        <f t="shared" si="6"/>
        <v>0</v>
      </c>
      <c r="L139" s="30"/>
      <c r="M139" s="30"/>
      <c r="N139" s="36"/>
    </row>
    <row r="140" spans="1:14" hidden="1">
      <c r="A140" s="32"/>
      <c r="B140" s="33"/>
      <c r="C140" s="33"/>
      <c r="D140" s="30" t="s">
        <v>79</v>
      </c>
      <c r="E140" s="34" t="s">
        <v>80</v>
      </c>
      <c r="F140" s="35" t="str">
        <f>IF(E140="","",IF((OR(E140=[2]data_validation!A$1,E140=[2]data_validation!A$2,E140=[2]data_validation!A$5,E140=[2]data_validation!A$6,E140=[2]data_validation!A$15,E140=[2]data_validation!A$17)),"Indicate Date","N/A"))</f>
        <v>Indicate Date</v>
      </c>
      <c r="G140" s="35" t="str">
        <f>IF(E140="","",IF((OR(E140=[2]data_validation!A$1,E140=[2]data_validation!A$2)),"Indicate Date","N/A"))</f>
        <v>Indicate Date</v>
      </c>
      <c r="H140" s="35" t="str">
        <f t="shared" si="4"/>
        <v>Indicate Date</v>
      </c>
      <c r="I140" s="35" t="str">
        <f t="shared" si="5"/>
        <v>Indicate Date</v>
      </c>
      <c r="J140" s="33"/>
      <c r="K140" s="30">
        <f t="shared" si="6"/>
        <v>0</v>
      </c>
      <c r="L140" s="30"/>
      <c r="M140" s="30"/>
      <c r="N140" s="36"/>
    </row>
    <row r="141" spans="1:14" hidden="1">
      <c r="A141" s="32"/>
      <c r="B141" s="33"/>
      <c r="C141" s="33"/>
      <c r="D141" s="30" t="s">
        <v>79</v>
      </c>
      <c r="E141" s="34" t="s">
        <v>80</v>
      </c>
      <c r="F141" s="35" t="str">
        <f>IF(E141="","",IF((OR(E141=[2]data_validation!A$1,E141=[2]data_validation!A$2,E141=[2]data_validation!A$5,E141=[2]data_validation!A$6,E141=[2]data_validation!A$15,E141=[2]data_validation!A$17)),"Indicate Date","N/A"))</f>
        <v>Indicate Date</v>
      </c>
      <c r="G141" s="35" t="str">
        <f>IF(E141="","",IF((OR(E141=[2]data_validation!A$1,E141=[2]data_validation!A$2)),"Indicate Date","N/A"))</f>
        <v>Indicate Date</v>
      </c>
      <c r="H141" s="35" t="str">
        <f t="shared" si="4"/>
        <v>Indicate Date</v>
      </c>
      <c r="I141" s="35" t="str">
        <f t="shared" si="5"/>
        <v>Indicate Date</v>
      </c>
      <c r="J141" s="33"/>
      <c r="K141" s="30">
        <f t="shared" si="6"/>
        <v>0</v>
      </c>
      <c r="L141" s="30"/>
      <c r="M141" s="30"/>
      <c r="N141" s="36"/>
    </row>
    <row r="142" spans="1:14" hidden="1">
      <c r="A142" s="32"/>
      <c r="B142" s="33"/>
      <c r="C142" s="33"/>
      <c r="D142" s="30" t="s">
        <v>79</v>
      </c>
      <c r="E142" s="34" t="s">
        <v>80</v>
      </c>
      <c r="F142" s="35" t="str">
        <f>IF(E142="","",IF((OR(E142=[2]data_validation!A$1,E142=[2]data_validation!A$2,E142=[2]data_validation!A$5,E142=[2]data_validation!A$6,E142=[2]data_validation!A$15,E142=[2]data_validation!A$17)),"Indicate Date","N/A"))</f>
        <v>Indicate Date</v>
      </c>
      <c r="G142" s="35" t="str">
        <f>IF(E142="","",IF((OR(E142=[2]data_validation!A$1,E142=[2]data_validation!A$2)),"Indicate Date","N/A"))</f>
        <v>Indicate Date</v>
      </c>
      <c r="H142" s="35" t="str">
        <f t="shared" si="4"/>
        <v>Indicate Date</v>
      </c>
      <c r="I142" s="35" t="str">
        <f t="shared" si="5"/>
        <v>Indicate Date</v>
      </c>
      <c r="J142" s="33"/>
      <c r="K142" s="30">
        <f t="shared" si="6"/>
        <v>0</v>
      </c>
      <c r="L142" s="30"/>
      <c r="M142" s="30"/>
      <c r="N142" s="36"/>
    </row>
    <row r="143" spans="1:14" hidden="1">
      <c r="A143" s="32"/>
      <c r="B143" s="33"/>
      <c r="C143" s="33"/>
      <c r="D143" s="30" t="s">
        <v>79</v>
      </c>
      <c r="E143" s="34" t="s">
        <v>80</v>
      </c>
      <c r="F143" s="35" t="str">
        <f>IF(E143="","",IF((OR(E143=[2]data_validation!A$1,E143=[2]data_validation!A$2,E143=[2]data_validation!A$5,E143=[2]data_validation!A$6,E143=[2]data_validation!A$15,E143=[2]data_validation!A$17)),"Indicate Date","N/A"))</f>
        <v>Indicate Date</v>
      </c>
      <c r="G143" s="35" t="str">
        <f>IF(E143="","",IF((OR(E143=[2]data_validation!A$1,E143=[2]data_validation!A$2)),"Indicate Date","N/A"))</f>
        <v>Indicate Date</v>
      </c>
      <c r="H143" s="35" t="str">
        <f t="shared" si="4"/>
        <v>Indicate Date</v>
      </c>
      <c r="I143" s="35" t="str">
        <f t="shared" si="5"/>
        <v>Indicate Date</v>
      </c>
      <c r="J143" s="33"/>
      <c r="K143" s="30">
        <f t="shared" si="6"/>
        <v>0</v>
      </c>
      <c r="L143" s="30"/>
      <c r="M143" s="30"/>
      <c r="N143" s="36"/>
    </row>
    <row r="144" spans="1:14" hidden="1">
      <c r="A144" s="32"/>
      <c r="B144" s="33"/>
      <c r="C144" s="33"/>
      <c r="D144" s="30" t="s">
        <v>79</v>
      </c>
      <c r="E144" s="34" t="s">
        <v>80</v>
      </c>
      <c r="F144" s="35" t="str">
        <f>IF(E144="","",IF((OR(E144=[2]data_validation!A$1,E144=[2]data_validation!A$2,E144=[2]data_validation!A$5,E144=[2]data_validation!A$6,E144=[2]data_validation!A$15,E144=[2]data_validation!A$17)),"Indicate Date","N/A"))</f>
        <v>Indicate Date</v>
      </c>
      <c r="G144" s="35" t="str">
        <f>IF(E144="","",IF((OR(E144=[2]data_validation!A$1,E144=[2]data_validation!A$2)),"Indicate Date","N/A"))</f>
        <v>Indicate Date</v>
      </c>
      <c r="H144" s="35" t="str">
        <f t="shared" si="4"/>
        <v>Indicate Date</v>
      </c>
      <c r="I144" s="35" t="str">
        <f t="shared" si="5"/>
        <v>Indicate Date</v>
      </c>
      <c r="J144" s="33"/>
      <c r="K144" s="30">
        <f t="shared" si="6"/>
        <v>0</v>
      </c>
      <c r="L144" s="30"/>
      <c r="M144" s="30"/>
      <c r="N144" s="36"/>
    </row>
    <row r="145" spans="1:14" hidden="1">
      <c r="A145" s="32"/>
      <c r="B145" s="33"/>
      <c r="C145" s="33"/>
      <c r="D145" s="30" t="s">
        <v>79</v>
      </c>
      <c r="E145" s="34" t="s">
        <v>80</v>
      </c>
      <c r="F145" s="35" t="str">
        <f>IF(E145="","",IF((OR(E145=[2]data_validation!A$1,E145=[2]data_validation!A$2,E145=[2]data_validation!A$5,E145=[2]data_validation!A$6,E145=[2]data_validation!A$15,E145=[2]data_validation!A$17)),"Indicate Date","N/A"))</f>
        <v>Indicate Date</v>
      </c>
      <c r="G145" s="35" t="str">
        <f>IF(E145="","",IF((OR(E145=[2]data_validation!A$1,E145=[2]data_validation!A$2)),"Indicate Date","N/A"))</f>
        <v>Indicate Date</v>
      </c>
      <c r="H145" s="35" t="str">
        <f t="shared" si="4"/>
        <v>Indicate Date</v>
      </c>
      <c r="I145" s="35" t="str">
        <f t="shared" si="5"/>
        <v>Indicate Date</v>
      </c>
      <c r="J145" s="33"/>
      <c r="K145" s="30">
        <f t="shared" si="6"/>
        <v>0</v>
      </c>
      <c r="L145" s="30"/>
      <c r="M145" s="30"/>
      <c r="N145" s="36"/>
    </row>
    <row r="146" spans="1:14" hidden="1">
      <c r="A146" s="32"/>
      <c r="B146" s="33"/>
      <c r="C146" s="33"/>
      <c r="D146" s="30" t="s">
        <v>79</v>
      </c>
      <c r="E146" s="34" t="s">
        <v>80</v>
      </c>
      <c r="F146" s="35" t="str">
        <f>IF(E146="","",IF((OR(E146=[2]data_validation!A$1,E146=[2]data_validation!A$2,E146=[2]data_validation!A$5,E146=[2]data_validation!A$6,E146=[2]data_validation!A$15,E146=[2]data_validation!A$17)),"Indicate Date","N/A"))</f>
        <v>Indicate Date</v>
      </c>
      <c r="G146" s="35" t="str">
        <f>IF(E146="","",IF((OR(E146=[2]data_validation!A$1,E146=[2]data_validation!A$2)),"Indicate Date","N/A"))</f>
        <v>Indicate Date</v>
      </c>
      <c r="H146" s="35" t="str">
        <f t="shared" si="4"/>
        <v>Indicate Date</v>
      </c>
      <c r="I146" s="35" t="str">
        <f t="shared" si="5"/>
        <v>Indicate Date</v>
      </c>
      <c r="J146" s="33"/>
      <c r="K146" s="30">
        <f t="shared" si="6"/>
        <v>0</v>
      </c>
      <c r="L146" s="30"/>
      <c r="M146" s="30"/>
      <c r="N146" s="36"/>
    </row>
    <row r="147" spans="1:14" hidden="1">
      <c r="A147" s="32"/>
      <c r="B147" s="33"/>
      <c r="C147" s="33"/>
      <c r="D147" s="30" t="s">
        <v>79</v>
      </c>
      <c r="E147" s="34" t="s">
        <v>80</v>
      </c>
      <c r="F147" s="35" t="str">
        <f>IF(E147="","",IF((OR(E147=[2]data_validation!A$1,E147=[2]data_validation!A$2,E147=[2]data_validation!A$5,E147=[2]data_validation!A$6,E147=[2]data_validation!A$15,E147=[2]data_validation!A$17)),"Indicate Date","N/A"))</f>
        <v>Indicate Date</v>
      </c>
      <c r="G147" s="35" t="str">
        <f>IF(E147="","",IF((OR(E147=[2]data_validation!A$1,E147=[2]data_validation!A$2)),"Indicate Date","N/A"))</f>
        <v>Indicate Date</v>
      </c>
      <c r="H147" s="35" t="str">
        <f t="shared" si="4"/>
        <v>Indicate Date</v>
      </c>
      <c r="I147" s="35" t="str">
        <f t="shared" si="5"/>
        <v>Indicate Date</v>
      </c>
      <c r="J147" s="33"/>
      <c r="K147" s="30">
        <f t="shared" si="6"/>
        <v>0</v>
      </c>
      <c r="L147" s="30"/>
      <c r="M147" s="30"/>
      <c r="N147" s="36"/>
    </row>
    <row r="148" spans="1:14" hidden="1">
      <c r="A148" s="32"/>
      <c r="B148" s="33"/>
      <c r="C148" s="33"/>
      <c r="D148" s="30" t="s">
        <v>79</v>
      </c>
      <c r="E148" s="34" t="s">
        <v>80</v>
      </c>
      <c r="F148" s="35" t="str">
        <f>IF(E148="","",IF((OR(E148=[2]data_validation!A$1,E148=[2]data_validation!A$2,E148=[2]data_validation!A$5,E148=[2]data_validation!A$6,E148=[2]data_validation!A$15,E148=[2]data_validation!A$17)),"Indicate Date","N/A"))</f>
        <v>Indicate Date</v>
      </c>
      <c r="G148" s="35" t="str">
        <f>IF(E148="","",IF((OR(E148=[2]data_validation!A$1,E148=[2]data_validation!A$2)),"Indicate Date","N/A"))</f>
        <v>Indicate Date</v>
      </c>
      <c r="H148" s="35" t="str">
        <f t="shared" si="4"/>
        <v>Indicate Date</v>
      </c>
      <c r="I148" s="35" t="str">
        <f t="shared" si="5"/>
        <v>Indicate Date</v>
      </c>
      <c r="J148" s="33"/>
      <c r="K148" s="30">
        <f t="shared" si="6"/>
        <v>0</v>
      </c>
      <c r="L148" s="30"/>
      <c r="M148" s="30"/>
      <c r="N148" s="36"/>
    </row>
    <row r="149" spans="1:14" hidden="1">
      <c r="A149" s="32"/>
      <c r="B149" s="33"/>
      <c r="C149" s="33"/>
      <c r="D149" s="30" t="s">
        <v>79</v>
      </c>
      <c r="E149" s="34" t="s">
        <v>80</v>
      </c>
      <c r="F149" s="35" t="str">
        <f>IF(E149="","",IF((OR(E149=[2]data_validation!A$1,E149=[2]data_validation!A$2,E149=[2]data_validation!A$5,E149=[2]data_validation!A$6,E149=[2]data_validation!A$15,E149=[2]data_validation!A$17)),"Indicate Date","N/A"))</f>
        <v>Indicate Date</v>
      </c>
      <c r="G149" s="35" t="str">
        <f>IF(E149="","",IF((OR(E149=[2]data_validation!A$1,E149=[2]data_validation!A$2)),"Indicate Date","N/A"))</f>
        <v>Indicate Date</v>
      </c>
      <c r="H149" s="35" t="str">
        <f t="shared" si="4"/>
        <v>Indicate Date</v>
      </c>
      <c r="I149" s="35" t="str">
        <f t="shared" si="5"/>
        <v>Indicate Date</v>
      </c>
      <c r="J149" s="33"/>
      <c r="K149" s="30">
        <f t="shared" si="6"/>
        <v>0</v>
      </c>
      <c r="L149" s="30"/>
      <c r="M149" s="30"/>
      <c r="N149" s="36"/>
    </row>
    <row r="150" spans="1:14" hidden="1">
      <c r="A150" s="32"/>
      <c r="B150" s="33"/>
      <c r="C150" s="33"/>
      <c r="D150" s="30" t="s">
        <v>79</v>
      </c>
      <c r="E150" s="34" t="s">
        <v>80</v>
      </c>
      <c r="F150" s="35" t="str">
        <f>IF(E150="","",IF((OR(E150=[2]data_validation!A$1,E150=[2]data_validation!A$2,E150=[2]data_validation!A$5,E150=[2]data_validation!A$6,E150=[2]data_validation!A$15,E150=[2]data_validation!A$17)),"Indicate Date","N/A"))</f>
        <v>Indicate Date</v>
      </c>
      <c r="G150" s="35" t="str">
        <f>IF(E150="","",IF((OR(E150=[2]data_validation!A$1,E150=[2]data_validation!A$2)),"Indicate Date","N/A"))</f>
        <v>Indicate Date</v>
      </c>
      <c r="H150" s="35" t="str">
        <f t="shared" si="4"/>
        <v>Indicate Date</v>
      </c>
      <c r="I150" s="35" t="str">
        <f t="shared" si="5"/>
        <v>Indicate Date</v>
      </c>
      <c r="J150" s="33"/>
      <c r="K150" s="30">
        <f t="shared" si="6"/>
        <v>0</v>
      </c>
      <c r="L150" s="30"/>
      <c r="M150" s="30"/>
      <c r="N150" s="36"/>
    </row>
    <row r="151" spans="1:14" hidden="1">
      <c r="A151" s="32"/>
      <c r="B151" s="33"/>
      <c r="C151" s="33"/>
      <c r="D151" s="30" t="s">
        <v>79</v>
      </c>
      <c r="E151" s="34" t="s">
        <v>80</v>
      </c>
      <c r="F151" s="35" t="str">
        <f>IF(E151="","",IF((OR(E151=[2]data_validation!A$1,E151=[2]data_validation!A$2,E151=[2]data_validation!A$5,E151=[2]data_validation!A$6,E151=[2]data_validation!A$15,E151=[2]data_validation!A$17)),"Indicate Date","N/A"))</f>
        <v>Indicate Date</v>
      </c>
      <c r="G151" s="35" t="str">
        <f>IF(E151="","",IF((OR(E151=[2]data_validation!A$1,E151=[2]data_validation!A$2)),"Indicate Date","N/A"))</f>
        <v>Indicate Date</v>
      </c>
      <c r="H151" s="35" t="str">
        <f t="shared" si="4"/>
        <v>Indicate Date</v>
      </c>
      <c r="I151" s="35" t="str">
        <f t="shared" si="5"/>
        <v>Indicate Date</v>
      </c>
      <c r="J151" s="33"/>
      <c r="K151" s="30">
        <f t="shared" si="6"/>
        <v>0</v>
      </c>
      <c r="L151" s="30"/>
      <c r="M151" s="30"/>
      <c r="N151" s="36"/>
    </row>
    <row r="152" spans="1:14" hidden="1">
      <c r="A152" s="32"/>
      <c r="B152" s="33"/>
      <c r="C152" s="33"/>
      <c r="D152" s="30" t="s">
        <v>79</v>
      </c>
      <c r="E152" s="34" t="s">
        <v>80</v>
      </c>
      <c r="F152" s="35" t="str">
        <f>IF(E152="","",IF((OR(E152=[2]data_validation!A$1,E152=[2]data_validation!A$2,E152=[2]data_validation!A$5,E152=[2]data_validation!A$6,E152=[2]data_validation!A$15,E152=[2]data_validation!A$17)),"Indicate Date","N/A"))</f>
        <v>Indicate Date</v>
      </c>
      <c r="G152" s="35" t="str">
        <f>IF(E152="","",IF((OR(E152=[2]data_validation!A$1,E152=[2]data_validation!A$2)),"Indicate Date","N/A"))</f>
        <v>Indicate Date</v>
      </c>
      <c r="H152" s="35" t="str">
        <f t="shared" si="4"/>
        <v>Indicate Date</v>
      </c>
      <c r="I152" s="35" t="str">
        <f t="shared" si="5"/>
        <v>Indicate Date</v>
      </c>
      <c r="J152" s="33"/>
      <c r="K152" s="30">
        <f t="shared" si="6"/>
        <v>0</v>
      </c>
      <c r="L152" s="30"/>
      <c r="M152" s="30"/>
      <c r="N152" s="36"/>
    </row>
    <row r="153" spans="1:14" hidden="1">
      <c r="A153" s="32"/>
      <c r="B153" s="33"/>
      <c r="C153" s="33"/>
      <c r="D153" s="30" t="s">
        <v>79</v>
      </c>
      <c r="E153" s="34" t="s">
        <v>80</v>
      </c>
      <c r="F153" s="35" t="str">
        <f>IF(E153="","",IF((OR(E153=[2]data_validation!A$1,E153=[2]data_validation!A$2,E153=[2]data_validation!A$5,E153=[2]data_validation!A$6,E153=[2]data_validation!A$15,E153=[2]data_validation!A$17)),"Indicate Date","N/A"))</f>
        <v>Indicate Date</v>
      </c>
      <c r="G153" s="35" t="str">
        <f>IF(E153="","",IF((OR(E153=[2]data_validation!A$1,E153=[2]data_validation!A$2)),"Indicate Date","N/A"))</f>
        <v>Indicate Date</v>
      </c>
      <c r="H153" s="35" t="str">
        <f t="shared" ref="H153:H201" si="7">IF(E153="","","Indicate Date")</f>
        <v>Indicate Date</v>
      </c>
      <c r="I153" s="35" t="str">
        <f t="shared" ref="I153:I201" si="8">IF(E153="","","Indicate Date")</f>
        <v>Indicate Date</v>
      </c>
      <c r="J153" s="33"/>
      <c r="K153" s="30">
        <f t="shared" ref="K153:K201" si="9">SUM(L153:M153)</f>
        <v>0</v>
      </c>
      <c r="L153" s="30"/>
      <c r="M153" s="30"/>
      <c r="N153" s="36"/>
    </row>
    <row r="154" spans="1:14" hidden="1">
      <c r="A154" s="32"/>
      <c r="B154" s="33"/>
      <c r="C154" s="33"/>
      <c r="D154" s="30" t="s">
        <v>79</v>
      </c>
      <c r="E154" s="34" t="s">
        <v>80</v>
      </c>
      <c r="F154" s="35" t="str">
        <f>IF(E154="","",IF((OR(E154=[2]data_validation!A$1,E154=[2]data_validation!A$2,E154=[2]data_validation!A$5,E154=[2]data_validation!A$6,E154=[2]data_validation!A$15,E154=[2]data_validation!A$17)),"Indicate Date","N/A"))</f>
        <v>Indicate Date</v>
      </c>
      <c r="G154" s="35" t="str">
        <f>IF(E154="","",IF((OR(E154=[2]data_validation!A$1,E154=[2]data_validation!A$2)),"Indicate Date","N/A"))</f>
        <v>Indicate Date</v>
      </c>
      <c r="H154" s="35" t="str">
        <f t="shared" si="7"/>
        <v>Indicate Date</v>
      </c>
      <c r="I154" s="35" t="str">
        <f t="shared" si="8"/>
        <v>Indicate Date</v>
      </c>
      <c r="J154" s="33"/>
      <c r="K154" s="30">
        <f t="shared" si="9"/>
        <v>0</v>
      </c>
      <c r="L154" s="30"/>
      <c r="M154" s="30"/>
      <c r="N154" s="36"/>
    </row>
    <row r="155" spans="1:14" hidden="1">
      <c r="A155" s="32"/>
      <c r="B155" s="33"/>
      <c r="C155" s="33"/>
      <c r="D155" s="30" t="s">
        <v>79</v>
      </c>
      <c r="E155" s="34" t="s">
        <v>80</v>
      </c>
      <c r="F155" s="35" t="str">
        <f>IF(E155="","",IF((OR(E155=[2]data_validation!A$1,E155=[2]data_validation!A$2,E155=[2]data_validation!A$5,E155=[2]data_validation!A$6,E155=[2]data_validation!A$15,E155=[2]data_validation!A$17)),"Indicate Date","N/A"))</f>
        <v>Indicate Date</v>
      </c>
      <c r="G155" s="35" t="str">
        <f>IF(E155="","",IF((OR(E155=[2]data_validation!A$1,E155=[2]data_validation!A$2)),"Indicate Date","N/A"))</f>
        <v>Indicate Date</v>
      </c>
      <c r="H155" s="35" t="str">
        <f t="shared" si="7"/>
        <v>Indicate Date</v>
      </c>
      <c r="I155" s="35" t="str">
        <f t="shared" si="8"/>
        <v>Indicate Date</v>
      </c>
      <c r="J155" s="33"/>
      <c r="K155" s="30">
        <f t="shared" si="9"/>
        <v>0</v>
      </c>
      <c r="L155" s="30"/>
      <c r="M155" s="30"/>
      <c r="N155" s="36"/>
    </row>
    <row r="156" spans="1:14" hidden="1">
      <c r="A156" s="32"/>
      <c r="B156" s="33"/>
      <c r="C156" s="33"/>
      <c r="D156" s="30" t="s">
        <v>79</v>
      </c>
      <c r="E156" s="34" t="s">
        <v>80</v>
      </c>
      <c r="F156" s="35" t="str">
        <f>IF(E156="","",IF((OR(E156=[2]data_validation!A$1,E156=[2]data_validation!A$2,E156=[2]data_validation!A$5,E156=[2]data_validation!A$6,E156=[2]data_validation!A$15,E156=[2]data_validation!A$17)),"Indicate Date","N/A"))</f>
        <v>Indicate Date</v>
      </c>
      <c r="G156" s="35" t="str">
        <f>IF(E156="","",IF((OR(E156=[2]data_validation!A$1,E156=[2]data_validation!A$2)),"Indicate Date","N/A"))</f>
        <v>Indicate Date</v>
      </c>
      <c r="H156" s="35" t="str">
        <f t="shared" si="7"/>
        <v>Indicate Date</v>
      </c>
      <c r="I156" s="35" t="str">
        <f t="shared" si="8"/>
        <v>Indicate Date</v>
      </c>
      <c r="J156" s="33"/>
      <c r="K156" s="30">
        <f t="shared" si="9"/>
        <v>0</v>
      </c>
      <c r="L156" s="30"/>
      <c r="M156" s="30"/>
      <c r="N156" s="36"/>
    </row>
    <row r="157" spans="1:14" hidden="1">
      <c r="A157" s="32"/>
      <c r="B157" s="33"/>
      <c r="C157" s="33"/>
      <c r="D157" s="30" t="s">
        <v>79</v>
      </c>
      <c r="E157" s="34" t="s">
        <v>80</v>
      </c>
      <c r="F157" s="35" t="str">
        <f>IF(E157="","",IF((OR(E157=[2]data_validation!A$1,E157=[2]data_validation!A$2,E157=[2]data_validation!A$5,E157=[2]data_validation!A$6,E157=[2]data_validation!A$15,E157=[2]data_validation!A$17)),"Indicate Date","N/A"))</f>
        <v>Indicate Date</v>
      </c>
      <c r="G157" s="35" t="str">
        <f>IF(E157="","",IF((OR(E157=[2]data_validation!A$1,E157=[2]data_validation!A$2)),"Indicate Date","N/A"))</f>
        <v>Indicate Date</v>
      </c>
      <c r="H157" s="35" t="str">
        <f t="shared" si="7"/>
        <v>Indicate Date</v>
      </c>
      <c r="I157" s="35" t="str">
        <f t="shared" si="8"/>
        <v>Indicate Date</v>
      </c>
      <c r="J157" s="33"/>
      <c r="K157" s="30">
        <f t="shared" si="9"/>
        <v>0</v>
      </c>
      <c r="L157" s="30"/>
      <c r="M157" s="30"/>
      <c r="N157" s="36"/>
    </row>
    <row r="158" spans="1:14" hidden="1">
      <c r="A158" s="32"/>
      <c r="B158" s="33"/>
      <c r="C158" s="33"/>
      <c r="D158" s="30" t="s">
        <v>79</v>
      </c>
      <c r="E158" s="34" t="s">
        <v>80</v>
      </c>
      <c r="F158" s="35" t="str">
        <f>IF(E158="","",IF((OR(E158=[2]data_validation!A$1,E158=[2]data_validation!A$2,E158=[2]data_validation!A$5,E158=[2]data_validation!A$6,E158=[2]data_validation!A$15,E158=[2]data_validation!A$17)),"Indicate Date","N/A"))</f>
        <v>Indicate Date</v>
      </c>
      <c r="G158" s="35" t="str">
        <f>IF(E158="","",IF((OR(E158=[2]data_validation!A$1,E158=[2]data_validation!A$2)),"Indicate Date","N/A"))</f>
        <v>Indicate Date</v>
      </c>
      <c r="H158" s="35" t="str">
        <f t="shared" si="7"/>
        <v>Indicate Date</v>
      </c>
      <c r="I158" s="35" t="str">
        <f t="shared" si="8"/>
        <v>Indicate Date</v>
      </c>
      <c r="J158" s="33"/>
      <c r="K158" s="30">
        <f t="shared" si="9"/>
        <v>0</v>
      </c>
      <c r="L158" s="30"/>
      <c r="M158" s="30"/>
      <c r="N158" s="36"/>
    </row>
    <row r="159" spans="1:14" hidden="1">
      <c r="A159" s="32"/>
      <c r="B159" s="33"/>
      <c r="C159" s="33"/>
      <c r="D159" s="30" t="s">
        <v>79</v>
      </c>
      <c r="E159" s="34" t="s">
        <v>80</v>
      </c>
      <c r="F159" s="35" t="str">
        <f>IF(E159="","",IF((OR(E159=[2]data_validation!A$1,E159=[2]data_validation!A$2,E159=[2]data_validation!A$5,E159=[2]data_validation!A$6,E159=[2]data_validation!A$15,E159=[2]data_validation!A$17)),"Indicate Date","N/A"))</f>
        <v>Indicate Date</v>
      </c>
      <c r="G159" s="35" t="str">
        <f>IF(E159="","",IF((OR(E159=[2]data_validation!A$1,E159=[2]data_validation!A$2)),"Indicate Date","N/A"))</f>
        <v>Indicate Date</v>
      </c>
      <c r="H159" s="35" t="str">
        <f t="shared" si="7"/>
        <v>Indicate Date</v>
      </c>
      <c r="I159" s="35" t="str">
        <f t="shared" si="8"/>
        <v>Indicate Date</v>
      </c>
      <c r="J159" s="33"/>
      <c r="K159" s="30">
        <f t="shared" si="9"/>
        <v>0</v>
      </c>
      <c r="L159" s="30"/>
      <c r="M159" s="30"/>
      <c r="N159" s="36"/>
    </row>
    <row r="160" spans="1:14" hidden="1">
      <c r="A160" s="32"/>
      <c r="B160" s="33"/>
      <c r="C160" s="33"/>
      <c r="D160" s="30" t="s">
        <v>79</v>
      </c>
      <c r="E160" s="34" t="s">
        <v>80</v>
      </c>
      <c r="F160" s="35" t="str">
        <f>IF(E160="","",IF((OR(E160=[2]data_validation!A$1,E160=[2]data_validation!A$2,E160=[2]data_validation!A$5,E160=[2]data_validation!A$6,E160=[2]data_validation!A$15,E160=[2]data_validation!A$17)),"Indicate Date","N/A"))</f>
        <v>Indicate Date</v>
      </c>
      <c r="G160" s="35" t="str">
        <f>IF(E160="","",IF((OR(E160=[2]data_validation!A$1,E160=[2]data_validation!A$2)),"Indicate Date","N/A"))</f>
        <v>Indicate Date</v>
      </c>
      <c r="H160" s="35" t="str">
        <f t="shared" si="7"/>
        <v>Indicate Date</v>
      </c>
      <c r="I160" s="35" t="str">
        <f t="shared" si="8"/>
        <v>Indicate Date</v>
      </c>
      <c r="J160" s="33"/>
      <c r="K160" s="30">
        <f t="shared" si="9"/>
        <v>0</v>
      </c>
      <c r="L160" s="30"/>
      <c r="M160" s="30"/>
      <c r="N160" s="36"/>
    </row>
    <row r="161" spans="1:14" hidden="1">
      <c r="A161" s="32"/>
      <c r="B161" s="33"/>
      <c r="C161" s="33"/>
      <c r="D161" s="30" t="s">
        <v>79</v>
      </c>
      <c r="E161" s="34" t="s">
        <v>80</v>
      </c>
      <c r="F161" s="35" t="str">
        <f>IF(E161="","",IF((OR(E161=[2]data_validation!A$1,E161=[2]data_validation!A$2,E161=[2]data_validation!A$5,E161=[2]data_validation!A$6,E161=[2]data_validation!A$15,E161=[2]data_validation!A$17)),"Indicate Date","N/A"))</f>
        <v>Indicate Date</v>
      </c>
      <c r="G161" s="35" t="str">
        <f>IF(E161="","",IF((OR(E161=[2]data_validation!A$1,E161=[2]data_validation!A$2)),"Indicate Date","N/A"))</f>
        <v>Indicate Date</v>
      </c>
      <c r="H161" s="35" t="str">
        <f t="shared" si="7"/>
        <v>Indicate Date</v>
      </c>
      <c r="I161" s="35" t="str">
        <f t="shared" si="8"/>
        <v>Indicate Date</v>
      </c>
      <c r="J161" s="33"/>
      <c r="K161" s="30">
        <f t="shared" si="9"/>
        <v>0</v>
      </c>
      <c r="L161" s="30"/>
      <c r="M161" s="30"/>
      <c r="N161" s="36"/>
    </row>
    <row r="162" spans="1:14" hidden="1">
      <c r="A162" s="32"/>
      <c r="B162" s="33"/>
      <c r="C162" s="33"/>
      <c r="D162" s="30" t="s">
        <v>79</v>
      </c>
      <c r="E162" s="34" t="s">
        <v>80</v>
      </c>
      <c r="F162" s="35" t="str">
        <f>IF(E162="","",IF((OR(E162=[2]data_validation!A$1,E162=[2]data_validation!A$2,E162=[2]data_validation!A$5,E162=[2]data_validation!A$6,E162=[2]data_validation!A$15,E162=[2]data_validation!A$17)),"Indicate Date","N/A"))</f>
        <v>Indicate Date</v>
      </c>
      <c r="G162" s="35" t="str">
        <f>IF(E162="","",IF((OR(E162=[2]data_validation!A$1,E162=[2]data_validation!A$2)),"Indicate Date","N/A"))</f>
        <v>Indicate Date</v>
      </c>
      <c r="H162" s="35" t="str">
        <f t="shared" si="7"/>
        <v>Indicate Date</v>
      </c>
      <c r="I162" s="35" t="str">
        <f t="shared" si="8"/>
        <v>Indicate Date</v>
      </c>
      <c r="J162" s="33"/>
      <c r="K162" s="30">
        <f t="shared" si="9"/>
        <v>0</v>
      </c>
      <c r="L162" s="30"/>
      <c r="M162" s="30"/>
      <c r="N162" s="36"/>
    </row>
    <row r="163" spans="1:14" hidden="1">
      <c r="A163" s="32"/>
      <c r="B163" s="33"/>
      <c r="C163" s="33"/>
      <c r="D163" s="30" t="s">
        <v>79</v>
      </c>
      <c r="E163" s="34" t="s">
        <v>80</v>
      </c>
      <c r="F163" s="35" t="str">
        <f>IF(E163="","",IF((OR(E163=[2]data_validation!A$1,E163=[2]data_validation!A$2,E163=[2]data_validation!A$5,E163=[2]data_validation!A$6,E163=[2]data_validation!A$15,E163=[2]data_validation!A$17)),"Indicate Date","N/A"))</f>
        <v>Indicate Date</v>
      </c>
      <c r="G163" s="35" t="str">
        <f>IF(E163="","",IF((OR(E163=[2]data_validation!A$1,E163=[2]data_validation!A$2)),"Indicate Date","N/A"))</f>
        <v>Indicate Date</v>
      </c>
      <c r="H163" s="35" t="str">
        <f t="shared" si="7"/>
        <v>Indicate Date</v>
      </c>
      <c r="I163" s="35" t="str">
        <f t="shared" si="8"/>
        <v>Indicate Date</v>
      </c>
      <c r="J163" s="33"/>
      <c r="K163" s="30">
        <f t="shared" si="9"/>
        <v>0</v>
      </c>
      <c r="L163" s="30"/>
      <c r="M163" s="30"/>
      <c r="N163" s="36"/>
    </row>
    <row r="164" spans="1:14" hidden="1">
      <c r="A164" s="32"/>
      <c r="B164" s="33"/>
      <c r="C164" s="33"/>
      <c r="D164" s="30" t="s">
        <v>79</v>
      </c>
      <c r="E164" s="34" t="s">
        <v>80</v>
      </c>
      <c r="F164" s="35" t="str">
        <f>IF(E164="","",IF((OR(E164=[2]data_validation!A$1,E164=[2]data_validation!A$2,E164=[2]data_validation!A$5,E164=[2]data_validation!A$6,E164=[2]data_validation!A$15,E164=[2]data_validation!A$17)),"Indicate Date","N/A"))</f>
        <v>Indicate Date</v>
      </c>
      <c r="G164" s="35" t="str">
        <f>IF(E164="","",IF((OR(E164=[2]data_validation!A$1,E164=[2]data_validation!A$2)),"Indicate Date","N/A"))</f>
        <v>Indicate Date</v>
      </c>
      <c r="H164" s="35" t="str">
        <f t="shared" si="7"/>
        <v>Indicate Date</v>
      </c>
      <c r="I164" s="35" t="str">
        <f t="shared" si="8"/>
        <v>Indicate Date</v>
      </c>
      <c r="J164" s="33"/>
      <c r="K164" s="30">
        <f t="shared" si="9"/>
        <v>0</v>
      </c>
      <c r="L164" s="30"/>
      <c r="M164" s="30"/>
      <c r="N164" s="36"/>
    </row>
    <row r="165" spans="1:14" hidden="1">
      <c r="A165" s="32"/>
      <c r="B165" s="33"/>
      <c r="C165" s="33"/>
      <c r="D165" s="30" t="s">
        <v>79</v>
      </c>
      <c r="E165" s="34" t="s">
        <v>80</v>
      </c>
      <c r="F165" s="35" t="str">
        <f>IF(E165="","",IF((OR(E165=[2]data_validation!A$1,E165=[2]data_validation!A$2,E165=[2]data_validation!A$5,E165=[2]data_validation!A$6,E165=[2]data_validation!A$15,E165=[2]data_validation!A$17)),"Indicate Date","N/A"))</f>
        <v>Indicate Date</v>
      </c>
      <c r="G165" s="35" t="str">
        <f>IF(E165="","",IF((OR(E165=[2]data_validation!A$1,E165=[2]data_validation!A$2)),"Indicate Date","N/A"))</f>
        <v>Indicate Date</v>
      </c>
      <c r="H165" s="35" t="str">
        <f t="shared" si="7"/>
        <v>Indicate Date</v>
      </c>
      <c r="I165" s="35" t="str">
        <f t="shared" si="8"/>
        <v>Indicate Date</v>
      </c>
      <c r="J165" s="33"/>
      <c r="K165" s="30">
        <f t="shared" si="9"/>
        <v>0</v>
      </c>
      <c r="L165" s="30"/>
      <c r="M165" s="30"/>
      <c r="N165" s="36"/>
    </row>
    <row r="166" spans="1:14" hidden="1">
      <c r="A166" s="32"/>
      <c r="B166" s="33"/>
      <c r="C166" s="33"/>
      <c r="D166" s="30" t="s">
        <v>79</v>
      </c>
      <c r="E166" s="34" t="s">
        <v>80</v>
      </c>
      <c r="F166" s="35" t="str">
        <f>IF(E166="","",IF((OR(E166=[2]data_validation!A$1,E166=[2]data_validation!A$2,E166=[2]data_validation!A$5,E166=[2]data_validation!A$6,E166=[2]data_validation!A$15,E166=[2]data_validation!A$17)),"Indicate Date","N/A"))</f>
        <v>Indicate Date</v>
      </c>
      <c r="G166" s="35" t="str">
        <f>IF(E166="","",IF((OR(E166=[2]data_validation!A$1,E166=[2]data_validation!A$2)),"Indicate Date","N/A"))</f>
        <v>Indicate Date</v>
      </c>
      <c r="H166" s="35" t="str">
        <f t="shared" si="7"/>
        <v>Indicate Date</v>
      </c>
      <c r="I166" s="35" t="str">
        <f t="shared" si="8"/>
        <v>Indicate Date</v>
      </c>
      <c r="J166" s="33"/>
      <c r="K166" s="30">
        <f t="shared" si="9"/>
        <v>0</v>
      </c>
      <c r="L166" s="30"/>
      <c r="M166" s="30"/>
      <c r="N166" s="36"/>
    </row>
    <row r="167" spans="1:14" hidden="1">
      <c r="A167" s="32"/>
      <c r="B167" s="33"/>
      <c r="C167" s="33"/>
      <c r="D167" s="30" t="s">
        <v>79</v>
      </c>
      <c r="E167" s="34" t="s">
        <v>80</v>
      </c>
      <c r="F167" s="35" t="str">
        <f>IF(E167="","",IF((OR(E167=[2]data_validation!A$1,E167=[2]data_validation!A$2,E167=[2]data_validation!A$5,E167=[2]data_validation!A$6,E167=[2]data_validation!A$15,E167=[2]data_validation!A$17)),"Indicate Date","N/A"))</f>
        <v>Indicate Date</v>
      </c>
      <c r="G167" s="35" t="str">
        <f>IF(E167="","",IF((OR(E167=[2]data_validation!A$1,E167=[2]data_validation!A$2)),"Indicate Date","N/A"))</f>
        <v>Indicate Date</v>
      </c>
      <c r="H167" s="35" t="str">
        <f t="shared" si="7"/>
        <v>Indicate Date</v>
      </c>
      <c r="I167" s="35" t="str">
        <f t="shared" si="8"/>
        <v>Indicate Date</v>
      </c>
      <c r="J167" s="33"/>
      <c r="K167" s="30">
        <f t="shared" si="9"/>
        <v>0</v>
      </c>
      <c r="L167" s="30"/>
      <c r="M167" s="30"/>
      <c r="N167" s="36"/>
    </row>
    <row r="168" spans="1:14" hidden="1">
      <c r="A168" s="32"/>
      <c r="B168" s="33"/>
      <c r="C168" s="33"/>
      <c r="D168" s="30" t="s">
        <v>79</v>
      </c>
      <c r="E168" s="34" t="s">
        <v>80</v>
      </c>
      <c r="F168" s="35" t="str">
        <f>IF(E168="","",IF((OR(E168=[2]data_validation!A$1,E168=[2]data_validation!A$2,E168=[2]data_validation!A$5,E168=[2]data_validation!A$6,E168=[2]data_validation!A$15,E168=[2]data_validation!A$17)),"Indicate Date","N/A"))</f>
        <v>Indicate Date</v>
      </c>
      <c r="G168" s="35" t="str">
        <f>IF(E168="","",IF((OR(E168=[2]data_validation!A$1,E168=[2]data_validation!A$2)),"Indicate Date","N/A"))</f>
        <v>Indicate Date</v>
      </c>
      <c r="H168" s="35" t="str">
        <f t="shared" si="7"/>
        <v>Indicate Date</v>
      </c>
      <c r="I168" s="35" t="str">
        <f t="shared" si="8"/>
        <v>Indicate Date</v>
      </c>
      <c r="J168" s="33"/>
      <c r="K168" s="30">
        <f t="shared" si="9"/>
        <v>0</v>
      </c>
      <c r="L168" s="30"/>
      <c r="M168" s="30"/>
      <c r="N168" s="36"/>
    </row>
    <row r="169" spans="1:14" hidden="1">
      <c r="A169" s="32"/>
      <c r="B169" s="33"/>
      <c r="C169" s="33"/>
      <c r="D169" s="30" t="s">
        <v>79</v>
      </c>
      <c r="E169" s="34" t="s">
        <v>80</v>
      </c>
      <c r="F169" s="35" t="str">
        <f>IF(E169="","",IF((OR(E169=[2]data_validation!A$1,E169=[2]data_validation!A$2,E169=[2]data_validation!A$5,E169=[2]data_validation!A$6,E169=[2]data_validation!A$15,E169=[2]data_validation!A$17)),"Indicate Date","N/A"))</f>
        <v>Indicate Date</v>
      </c>
      <c r="G169" s="35" t="str">
        <f>IF(E169="","",IF((OR(E169=[2]data_validation!A$1,E169=[2]data_validation!A$2)),"Indicate Date","N/A"))</f>
        <v>Indicate Date</v>
      </c>
      <c r="H169" s="35" t="str">
        <f t="shared" si="7"/>
        <v>Indicate Date</v>
      </c>
      <c r="I169" s="35" t="str">
        <f t="shared" si="8"/>
        <v>Indicate Date</v>
      </c>
      <c r="J169" s="33"/>
      <c r="K169" s="30">
        <f t="shared" si="9"/>
        <v>0</v>
      </c>
      <c r="L169" s="30"/>
      <c r="M169" s="30"/>
      <c r="N169" s="36"/>
    </row>
    <row r="170" spans="1:14" hidden="1">
      <c r="A170" s="32"/>
      <c r="B170" s="33"/>
      <c r="C170" s="33"/>
      <c r="D170" s="30" t="s">
        <v>79</v>
      </c>
      <c r="E170" s="34" t="s">
        <v>80</v>
      </c>
      <c r="F170" s="35" t="str">
        <f>IF(E170="","",IF((OR(E170=[2]data_validation!A$1,E170=[2]data_validation!A$2,E170=[2]data_validation!A$5,E170=[2]data_validation!A$6,E170=[2]data_validation!A$15,E170=[2]data_validation!A$17)),"Indicate Date","N/A"))</f>
        <v>Indicate Date</v>
      </c>
      <c r="G170" s="35" t="str">
        <f>IF(E170="","",IF((OR(E170=[2]data_validation!A$1,E170=[2]data_validation!A$2)),"Indicate Date","N/A"))</f>
        <v>Indicate Date</v>
      </c>
      <c r="H170" s="35" t="str">
        <f t="shared" si="7"/>
        <v>Indicate Date</v>
      </c>
      <c r="I170" s="35" t="str">
        <f t="shared" si="8"/>
        <v>Indicate Date</v>
      </c>
      <c r="J170" s="33"/>
      <c r="K170" s="30">
        <f t="shared" si="9"/>
        <v>0</v>
      </c>
      <c r="L170" s="30"/>
      <c r="M170" s="30"/>
      <c r="N170" s="36"/>
    </row>
    <row r="171" spans="1:14" hidden="1">
      <c r="A171" s="32"/>
      <c r="B171" s="33"/>
      <c r="C171" s="33"/>
      <c r="D171" s="30" t="s">
        <v>79</v>
      </c>
      <c r="E171" s="34" t="s">
        <v>80</v>
      </c>
      <c r="F171" s="35" t="str">
        <f>IF(E171="","",IF((OR(E171=[2]data_validation!A$1,E171=[2]data_validation!A$2,E171=[2]data_validation!A$5,E171=[2]data_validation!A$6,E171=[2]data_validation!A$15,E171=[2]data_validation!A$17)),"Indicate Date","N/A"))</f>
        <v>Indicate Date</v>
      </c>
      <c r="G171" s="35" t="str">
        <f>IF(E171="","",IF((OR(E171=[2]data_validation!A$1,E171=[2]data_validation!A$2)),"Indicate Date","N/A"))</f>
        <v>Indicate Date</v>
      </c>
      <c r="H171" s="35" t="str">
        <f t="shared" si="7"/>
        <v>Indicate Date</v>
      </c>
      <c r="I171" s="35" t="str">
        <f t="shared" si="8"/>
        <v>Indicate Date</v>
      </c>
      <c r="J171" s="33"/>
      <c r="K171" s="30">
        <f t="shared" si="9"/>
        <v>0</v>
      </c>
      <c r="L171" s="30"/>
      <c r="M171" s="30"/>
      <c r="N171" s="36"/>
    </row>
    <row r="172" spans="1:14" hidden="1">
      <c r="A172" s="32"/>
      <c r="B172" s="33"/>
      <c r="C172" s="33"/>
      <c r="D172" s="30" t="s">
        <v>79</v>
      </c>
      <c r="E172" s="34" t="s">
        <v>80</v>
      </c>
      <c r="F172" s="35" t="str">
        <f>IF(E172="","",IF((OR(E172=[2]data_validation!A$1,E172=[2]data_validation!A$2,E172=[2]data_validation!A$5,E172=[2]data_validation!A$6,E172=[2]data_validation!A$15,E172=[2]data_validation!A$17)),"Indicate Date","N/A"))</f>
        <v>Indicate Date</v>
      </c>
      <c r="G172" s="35" t="str">
        <f>IF(E172="","",IF((OR(E172=[2]data_validation!A$1,E172=[2]data_validation!A$2)),"Indicate Date","N/A"))</f>
        <v>Indicate Date</v>
      </c>
      <c r="H172" s="35" t="str">
        <f t="shared" si="7"/>
        <v>Indicate Date</v>
      </c>
      <c r="I172" s="35" t="str">
        <f t="shared" si="8"/>
        <v>Indicate Date</v>
      </c>
      <c r="J172" s="33"/>
      <c r="K172" s="30">
        <f t="shared" si="9"/>
        <v>0</v>
      </c>
      <c r="L172" s="30"/>
      <c r="M172" s="30"/>
      <c r="N172" s="36"/>
    </row>
    <row r="173" spans="1:14" hidden="1">
      <c r="A173" s="32"/>
      <c r="B173" s="33"/>
      <c r="C173" s="33"/>
      <c r="D173" s="30" t="s">
        <v>79</v>
      </c>
      <c r="E173" s="34" t="s">
        <v>80</v>
      </c>
      <c r="F173" s="35" t="str">
        <f>IF(E173="","",IF((OR(E173=[2]data_validation!A$1,E173=[2]data_validation!A$2,E173=[2]data_validation!A$5,E173=[2]data_validation!A$6,E173=[2]data_validation!A$15,E173=[2]data_validation!A$17)),"Indicate Date","N/A"))</f>
        <v>Indicate Date</v>
      </c>
      <c r="G173" s="35" t="str">
        <f>IF(E173="","",IF((OR(E173=[2]data_validation!A$1,E173=[2]data_validation!A$2)),"Indicate Date","N/A"))</f>
        <v>Indicate Date</v>
      </c>
      <c r="H173" s="35" t="str">
        <f t="shared" si="7"/>
        <v>Indicate Date</v>
      </c>
      <c r="I173" s="35" t="str">
        <f t="shared" si="8"/>
        <v>Indicate Date</v>
      </c>
      <c r="J173" s="33"/>
      <c r="K173" s="30">
        <f t="shared" si="9"/>
        <v>0</v>
      </c>
      <c r="L173" s="30"/>
      <c r="M173" s="30"/>
      <c r="N173" s="36"/>
    </row>
    <row r="174" spans="1:14" hidden="1">
      <c r="A174" s="32"/>
      <c r="B174" s="33"/>
      <c r="C174" s="33"/>
      <c r="D174" s="30" t="s">
        <v>79</v>
      </c>
      <c r="E174" s="34" t="s">
        <v>80</v>
      </c>
      <c r="F174" s="35" t="str">
        <f>IF(E174="","",IF((OR(E174=[2]data_validation!A$1,E174=[2]data_validation!A$2,E174=[2]data_validation!A$5,E174=[2]data_validation!A$6,E174=[2]data_validation!A$15,E174=[2]data_validation!A$17)),"Indicate Date","N/A"))</f>
        <v>Indicate Date</v>
      </c>
      <c r="G174" s="35" t="str">
        <f>IF(E174="","",IF((OR(E174=[2]data_validation!A$1,E174=[2]data_validation!A$2)),"Indicate Date","N/A"))</f>
        <v>Indicate Date</v>
      </c>
      <c r="H174" s="35" t="str">
        <f t="shared" si="7"/>
        <v>Indicate Date</v>
      </c>
      <c r="I174" s="35" t="str">
        <f t="shared" si="8"/>
        <v>Indicate Date</v>
      </c>
      <c r="J174" s="33"/>
      <c r="K174" s="30">
        <f t="shared" si="9"/>
        <v>0</v>
      </c>
      <c r="L174" s="30"/>
      <c r="M174" s="30"/>
      <c r="N174" s="36"/>
    </row>
    <row r="175" spans="1:14" hidden="1">
      <c r="A175" s="32"/>
      <c r="B175" s="33"/>
      <c r="C175" s="33"/>
      <c r="D175" s="30" t="s">
        <v>79</v>
      </c>
      <c r="E175" s="34" t="s">
        <v>80</v>
      </c>
      <c r="F175" s="35" t="str">
        <f>IF(E175="","",IF((OR(E175=[2]data_validation!A$1,E175=[2]data_validation!A$2,E175=[2]data_validation!A$5,E175=[2]data_validation!A$6,E175=[2]data_validation!A$15,E175=[2]data_validation!A$17)),"Indicate Date","N/A"))</f>
        <v>Indicate Date</v>
      </c>
      <c r="G175" s="35" t="str">
        <f>IF(E175="","",IF((OR(E175=[2]data_validation!A$1,E175=[2]data_validation!A$2)),"Indicate Date","N/A"))</f>
        <v>Indicate Date</v>
      </c>
      <c r="H175" s="35" t="str">
        <f t="shared" si="7"/>
        <v>Indicate Date</v>
      </c>
      <c r="I175" s="35" t="str">
        <f t="shared" si="8"/>
        <v>Indicate Date</v>
      </c>
      <c r="J175" s="33"/>
      <c r="K175" s="30">
        <f t="shared" si="9"/>
        <v>0</v>
      </c>
      <c r="L175" s="30"/>
      <c r="M175" s="30"/>
      <c r="N175" s="36"/>
    </row>
    <row r="176" spans="1:14" hidden="1">
      <c r="A176" s="32"/>
      <c r="B176" s="33"/>
      <c r="C176" s="33"/>
      <c r="D176" s="30" t="s">
        <v>79</v>
      </c>
      <c r="E176" s="34" t="s">
        <v>80</v>
      </c>
      <c r="F176" s="35" t="str">
        <f>IF(E176="","",IF((OR(E176=[2]data_validation!A$1,E176=[2]data_validation!A$2,E176=[2]data_validation!A$5,E176=[2]data_validation!A$6,E176=[2]data_validation!A$15,E176=[2]data_validation!A$17)),"Indicate Date","N/A"))</f>
        <v>Indicate Date</v>
      </c>
      <c r="G176" s="35" t="str">
        <f>IF(E176="","",IF((OR(E176=[2]data_validation!A$1,E176=[2]data_validation!A$2)),"Indicate Date","N/A"))</f>
        <v>Indicate Date</v>
      </c>
      <c r="H176" s="35" t="str">
        <f t="shared" si="7"/>
        <v>Indicate Date</v>
      </c>
      <c r="I176" s="35" t="str">
        <f t="shared" si="8"/>
        <v>Indicate Date</v>
      </c>
      <c r="J176" s="33"/>
      <c r="K176" s="30">
        <f t="shared" si="9"/>
        <v>0</v>
      </c>
      <c r="L176" s="30"/>
      <c r="M176" s="30"/>
      <c r="N176" s="36"/>
    </row>
    <row r="177" spans="1:14" hidden="1">
      <c r="A177" s="32"/>
      <c r="B177" s="33"/>
      <c r="C177" s="33"/>
      <c r="D177" s="30" t="s">
        <v>79</v>
      </c>
      <c r="E177" s="34" t="s">
        <v>80</v>
      </c>
      <c r="F177" s="35" t="str">
        <f>IF(E177="","",IF((OR(E177=[2]data_validation!A$1,E177=[2]data_validation!A$2,E177=[2]data_validation!A$5,E177=[2]data_validation!A$6,E177=[2]data_validation!A$15,E177=[2]data_validation!A$17)),"Indicate Date","N/A"))</f>
        <v>Indicate Date</v>
      </c>
      <c r="G177" s="35" t="str">
        <f>IF(E177="","",IF((OR(E177=[2]data_validation!A$1,E177=[2]data_validation!A$2)),"Indicate Date","N/A"))</f>
        <v>Indicate Date</v>
      </c>
      <c r="H177" s="35" t="str">
        <f t="shared" si="7"/>
        <v>Indicate Date</v>
      </c>
      <c r="I177" s="35" t="str">
        <f t="shared" si="8"/>
        <v>Indicate Date</v>
      </c>
      <c r="J177" s="33"/>
      <c r="K177" s="30">
        <f t="shared" si="9"/>
        <v>0</v>
      </c>
      <c r="L177" s="30"/>
      <c r="M177" s="30"/>
      <c r="N177" s="36"/>
    </row>
    <row r="178" spans="1:14" hidden="1">
      <c r="A178" s="32"/>
      <c r="B178" s="33"/>
      <c r="C178" s="33"/>
      <c r="D178" s="30" t="s">
        <v>79</v>
      </c>
      <c r="E178" s="34" t="s">
        <v>80</v>
      </c>
      <c r="F178" s="35" t="str">
        <f>IF(E178="","",IF((OR(E178=[2]data_validation!A$1,E178=[2]data_validation!A$2,E178=[2]data_validation!A$5,E178=[2]data_validation!A$6,E178=[2]data_validation!A$15,E178=[2]data_validation!A$17)),"Indicate Date","N/A"))</f>
        <v>Indicate Date</v>
      </c>
      <c r="G178" s="35" t="str">
        <f>IF(E178="","",IF((OR(E178=[2]data_validation!A$1,E178=[2]data_validation!A$2)),"Indicate Date","N/A"))</f>
        <v>Indicate Date</v>
      </c>
      <c r="H178" s="35" t="str">
        <f t="shared" si="7"/>
        <v>Indicate Date</v>
      </c>
      <c r="I178" s="35" t="str">
        <f t="shared" si="8"/>
        <v>Indicate Date</v>
      </c>
      <c r="J178" s="33"/>
      <c r="K178" s="30">
        <f t="shared" si="9"/>
        <v>0</v>
      </c>
      <c r="L178" s="30"/>
      <c r="M178" s="30"/>
      <c r="N178" s="36"/>
    </row>
    <row r="179" spans="1:14" hidden="1">
      <c r="A179" s="32"/>
      <c r="B179" s="33"/>
      <c r="C179" s="33"/>
      <c r="D179" s="30" t="s">
        <v>79</v>
      </c>
      <c r="E179" s="34" t="s">
        <v>80</v>
      </c>
      <c r="F179" s="35" t="str">
        <f>IF(E179="","",IF((OR(E179=[2]data_validation!A$1,E179=[2]data_validation!A$2,E179=[2]data_validation!A$5,E179=[2]data_validation!A$6,E179=[2]data_validation!A$15,E179=[2]data_validation!A$17)),"Indicate Date","N/A"))</f>
        <v>Indicate Date</v>
      </c>
      <c r="G179" s="35" t="str">
        <f>IF(E179="","",IF((OR(E179=[2]data_validation!A$1,E179=[2]data_validation!A$2)),"Indicate Date","N/A"))</f>
        <v>Indicate Date</v>
      </c>
      <c r="H179" s="35" t="str">
        <f t="shared" si="7"/>
        <v>Indicate Date</v>
      </c>
      <c r="I179" s="35" t="str">
        <f t="shared" si="8"/>
        <v>Indicate Date</v>
      </c>
      <c r="J179" s="33"/>
      <c r="K179" s="30">
        <f t="shared" si="9"/>
        <v>0</v>
      </c>
      <c r="L179" s="30"/>
      <c r="M179" s="30"/>
      <c r="N179" s="36"/>
    </row>
    <row r="180" spans="1:14" hidden="1">
      <c r="A180" s="32"/>
      <c r="B180" s="33"/>
      <c r="C180" s="33"/>
      <c r="D180" s="30" t="s">
        <v>79</v>
      </c>
      <c r="E180" s="34" t="s">
        <v>80</v>
      </c>
      <c r="F180" s="35" t="str">
        <f>IF(E180="","",IF((OR(E180=[2]data_validation!A$1,E180=[2]data_validation!A$2,E180=[2]data_validation!A$5,E180=[2]data_validation!A$6,E180=[2]data_validation!A$15,E180=[2]data_validation!A$17)),"Indicate Date","N/A"))</f>
        <v>Indicate Date</v>
      </c>
      <c r="G180" s="35" t="str">
        <f>IF(E180="","",IF((OR(E180=[2]data_validation!A$1,E180=[2]data_validation!A$2)),"Indicate Date","N/A"))</f>
        <v>Indicate Date</v>
      </c>
      <c r="H180" s="35" t="str">
        <f t="shared" si="7"/>
        <v>Indicate Date</v>
      </c>
      <c r="I180" s="35" t="str">
        <f t="shared" si="8"/>
        <v>Indicate Date</v>
      </c>
      <c r="J180" s="33"/>
      <c r="K180" s="30">
        <f t="shared" si="9"/>
        <v>0</v>
      </c>
      <c r="L180" s="30"/>
      <c r="M180" s="30"/>
      <c r="N180" s="36"/>
    </row>
    <row r="181" spans="1:14" hidden="1">
      <c r="A181" s="32"/>
      <c r="B181" s="33"/>
      <c r="C181" s="33"/>
      <c r="D181" s="30" t="s">
        <v>79</v>
      </c>
      <c r="E181" s="34" t="s">
        <v>80</v>
      </c>
      <c r="F181" s="35" t="str">
        <f>IF(E181="","",IF((OR(E181=[2]data_validation!A$1,E181=[2]data_validation!A$2,E181=[2]data_validation!A$5,E181=[2]data_validation!A$6,E181=[2]data_validation!A$15,E181=[2]data_validation!A$17)),"Indicate Date","N/A"))</f>
        <v>Indicate Date</v>
      </c>
      <c r="G181" s="35" t="str">
        <f>IF(E181="","",IF((OR(E181=[2]data_validation!A$1,E181=[2]data_validation!A$2)),"Indicate Date","N/A"))</f>
        <v>Indicate Date</v>
      </c>
      <c r="H181" s="35" t="str">
        <f t="shared" si="7"/>
        <v>Indicate Date</v>
      </c>
      <c r="I181" s="35" t="str">
        <f t="shared" si="8"/>
        <v>Indicate Date</v>
      </c>
      <c r="J181" s="33"/>
      <c r="K181" s="30">
        <f t="shared" si="9"/>
        <v>0</v>
      </c>
      <c r="L181" s="30"/>
      <c r="M181" s="30"/>
      <c r="N181" s="36"/>
    </row>
    <row r="182" spans="1:14" hidden="1">
      <c r="A182" s="32"/>
      <c r="B182" s="33"/>
      <c r="C182" s="33"/>
      <c r="D182" s="30" t="s">
        <v>79</v>
      </c>
      <c r="E182" s="34" t="s">
        <v>80</v>
      </c>
      <c r="F182" s="35" t="str">
        <f>IF(E182="","",IF((OR(E182=[2]data_validation!A$1,E182=[2]data_validation!A$2,E182=[2]data_validation!A$5,E182=[2]data_validation!A$6,E182=[2]data_validation!A$15,E182=[2]data_validation!A$17)),"Indicate Date","N/A"))</f>
        <v>Indicate Date</v>
      </c>
      <c r="G182" s="35" t="str">
        <f>IF(E182="","",IF((OR(E182=[2]data_validation!A$1,E182=[2]data_validation!A$2)),"Indicate Date","N/A"))</f>
        <v>Indicate Date</v>
      </c>
      <c r="H182" s="35" t="str">
        <f t="shared" si="7"/>
        <v>Indicate Date</v>
      </c>
      <c r="I182" s="35" t="str">
        <f t="shared" si="8"/>
        <v>Indicate Date</v>
      </c>
      <c r="J182" s="33"/>
      <c r="K182" s="30">
        <f t="shared" si="9"/>
        <v>0</v>
      </c>
      <c r="L182" s="30"/>
      <c r="M182" s="30"/>
      <c r="N182" s="36"/>
    </row>
    <row r="183" spans="1:14" hidden="1">
      <c r="A183" s="32"/>
      <c r="B183" s="33"/>
      <c r="C183" s="33"/>
      <c r="D183" s="30" t="s">
        <v>79</v>
      </c>
      <c r="E183" s="34" t="s">
        <v>80</v>
      </c>
      <c r="F183" s="35" t="str">
        <f>IF(E183="","",IF((OR(E183=[2]data_validation!A$1,E183=[2]data_validation!A$2,E183=[2]data_validation!A$5,E183=[2]data_validation!A$6,E183=[2]data_validation!A$15,E183=[2]data_validation!A$17)),"Indicate Date","N/A"))</f>
        <v>Indicate Date</v>
      </c>
      <c r="G183" s="35" t="str">
        <f>IF(E183="","",IF((OR(E183=[2]data_validation!A$1,E183=[2]data_validation!A$2)),"Indicate Date","N/A"))</f>
        <v>Indicate Date</v>
      </c>
      <c r="H183" s="35" t="str">
        <f t="shared" si="7"/>
        <v>Indicate Date</v>
      </c>
      <c r="I183" s="35" t="str">
        <f t="shared" si="8"/>
        <v>Indicate Date</v>
      </c>
      <c r="J183" s="33"/>
      <c r="K183" s="30">
        <f t="shared" si="9"/>
        <v>0</v>
      </c>
      <c r="L183" s="30"/>
      <c r="M183" s="30"/>
      <c r="N183" s="36"/>
    </row>
    <row r="184" spans="1:14" hidden="1">
      <c r="A184" s="32"/>
      <c r="B184" s="33"/>
      <c r="C184" s="33"/>
      <c r="D184" s="30" t="s">
        <v>19</v>
      </c>
      <c r="E184" s="34" t="s">
        <v>81</v>
      </c>
      <c r="F184" s="35" t="str">
        <f>IF(E184="","",IF((OR(E184=[2]data_validation!A$1,E184=[2]data_validation!A$2,E184=[2]data_validation!A$5,E184=[2]data_validation!A$6,E184=[2]data_validation!A$15,E184=[2]data_validation!A$17)),"Indicate Date","N/A"))</f>
        <v>Indicate Date</v>
      </c>
      <c r="G184" s="35" t="str">
        <f>IF(E184="","",IF((OR(E184=[2]data_validation!A$1,E184=[2]data_validation!A$2)),"Indicate Date","N/A"))</f>
        <v>Indicate Date</v>
      </c>
      <c r="H184" s="35" t="str">
        <f t="shared" si="7"/>
        <v>Indicate Date</v>
      </c>
      <c r="I184" s="35" t="str">
        <f t="shared" si="8"/>
        <v>Indicate Date</v>
      </c>
      <c r="J184" s="33"/>
      <c r="K184" s="30">
        <f t="shared" si="9"/>
        <v>0</v>
      </c>
      <c r="L184" s="30"/>
      <c r="M184" s="30"/>
      <c r="N184" s="36"/>
    </row>
    <row r="185" spans="1:14" hidden="1">
      <c r="A185" s="32"/>
      <c r="B185" s="33"/>
      <c r="C185" s="30"/>
      <c r="D185" s="30" t="s">
        <v>19</v>
      </c>
      <c r="E185" s="34" t="s">
        <v>25</v>
      </c>
      <c r="F185" s="35" t="str">
        <f>IF(E185="","",IF((OR(E185=[2]data_validation!A$1,E185=[2]data_validation!A$2,E185=[2]data_validation!A$5,E185=[2]data_validation!A$6,E185=[2]data_validation!A$15,E185=[2]data_validation!A$17)),"Indicate Date","N/A"))</f>
        <v>N/A</v>
      </c>
      <c r="G185" s="35" t="str">
        <f>IF(E185="","",IF((OR(E185=[2]data_validation!A$1,E185=[2]data_validation!A$2)),"Indicate Date","N/A"))</f>
        <v>N/A</v>
      </c>
      <c r="H185" s="35" t="str">
        <f t="shared" si="7"/>
        <v>Indicate Date</v>
      </c>
      <c r="I185" s="35" t="str">
        <f t="shared" si="8"/>
        <v>Indicate Date</v>
      </c>
      <c r="J185" s="33"/>
      <c r="K185" s="30">
        <f t="shared" si="9"/>
        <v>0</v>
      </c>
      <c r="L185" s="37"/>
      <c r="M185" s="38"/>
      <c r="N185" s="36"/>
    </row>
    <row r="186" spans="1:14" hidden="1">
      <c r="A186" s="32"/>
      <c r="B186" s="33"/>
      <c r="C186" s="33"/>
      <c r="D186" s="30" t="s">
        <v>19</v>
      </c>
      <c r="E186" s="34" t="s">
        <v>20</v>
      </c>
      <c r="F186" s="35" t="str">
        <f>IF(E186="","",IF((OR(E186=[2]data_validation!A$1,E186=[2]data_validation!A$2,E186=[2]data_validation!A$5,E186=[2]data_validation!A$6,E186=[2]data_validation!A$15,E186=[2]data_validation!A$17)),"Indicate Date","N/A"))</f>
        <v>N/A</v>
      </c>
      <c r="G186" s="35" t="str">
        <f>IF(E186="","",IF((OR(E186=[2]data_validation!A$1,E186=[2]data_validation!A$2)),"Indicate Date","N/A"))</f>
        <v>N/A</v>
      </c>
      <c r="H186" s="35" t="str">
        <f t="shared" si="7"/>
        <v>Indicate Date</v>
      </c>
      <c r="I186" s="35" t="str">
        <f t="shared" si="8"/>
        <v>Indicate Date</v>
      </c>
      <c r="J186" s="33"/>
      <c r="K186" s="30">
        <f t="shared" si="9"/>
        <v>0</v>
      </c>
      <c r="L186" s="30"/>
      <c r="M186" s="30"/>
      <c r="N186" s="36"/>
    </row>
    <row r="187" spans="1:14" hidden="1">
      <c r="A187" s="32"/>
      <c r="B187" s="33"/>
      <c r="C187" s="33"/>
      <c r="D187" s="30" t="s">
        <v>19</v>
      </c>
      <c r="E187" s="34" t="s">
        <v>82</v>
      </c>
      <c r="F187" s="35" t="str">
        <f>IF(E187="","",IF((OR(E187=[2]data_validation!A$1,E187=[2]data_validation!A$2,E187=[2]data_validation!A$5,E187=[2]data_validation!A$6,E187=[2]data_validation!A$15,E187=[2]data_validation!A$17)),"Indicate Date","N/A"))</f>
        <v>Indicate Date</v>
      </c>
      <c r="G187" s="35" t="str">
        <f>IF(E187="","",IF((OR(E187=[2]data_validation!A$1,E187=[2]data_validation!A$2)),"Indicate Date","N/A"))</f>
        <v>N/A</v>
      </c>
      <c r="H187" s="35" t="str">
        <f t="shared" si="7"/>
        <v>Indicate Date</v>
      </c>
      <c r="I187" s="35" t="str">
        <f t="shared" si="8"/>
        <v>Indicate Date</v>
      </c>
      <c r="J187" s="33"/>
      <c r="K187" s="30">
        <f t="shared" si="9"/>
        <v>0</v>
      </c>
      <c r="L187" s="30"/>
      <c r="M187" s="30"/>
      <c r="N187" s="36"/>
    </row>
    <row r="188" spans="1:14" hidden="1">
      <c r="A188" s="32"/>
      <c r="B188" s="33"/>
      <c r="C188" s="30"/>
      <c r="D188" s="30" t="s">
        <v>19</v>
      </c>
      <c r="E188" s="34" t="s">
        <v>83</v>
      </c>
      <c r="F188" s="35" t="str">
        <f>IF(E188="","",IF((OR(E188=[2]data_validation!A$1,E188=[2]data_validation!A$2,E188=[2]data_validation!A$5,E188=[2]data_validation!A$6,E188=[2]data_validation!A$15,E188=[2]data_validation!A$17)),"Indicate Date","N/A"))</f>
        <v>Indicate Date</v>
      </c>
      <c r="G188" s="35" t="str">
        <f>IF(E188="","",IF((OR(E188=[2]data_validation!A$1,E188=[2]data_validation!A$2)),"Indicate Date","N/A"))</f>
        <v>N/A</v>
      </c>
      <c r="H188" s="35" t="str">
        <f t="shared" si="7"/>
        <v>Indicate Date</v>
      </c>
      <c r="I188" s="35" t="str">
        <f t="shared" si="8"/>
        <v>Indicate Date</v>
      </c>
      <c r="J188" s="33"/>
      <c r="K188" s="30">
        <f t="shared" si="9"/>
        <v>0</v>
      </c>
      <c r="L188" s="30"/>
      <c r="M188" s="30"/>
      <c r="N188" s="39"/>
    </row>
    <row r="189" spans="1:14" hidden="1">
      <c r="A189" s="32"/>
      <c r="B189" s="40"/>
      <c r="C189" s="33"/>
      <c r="D189" s="30" t="s">
        <v>19</v>
      </c>
      <c r="E189" s="34" t="s">
        <v>84</v>
      </c>
      <c r="F189" s="35" t="str">
        <f>IF(E189="","",IF((OR(E189=[2]data_validation!A$1,E189=[2]data_validation!A$2,E189=[2]data_validation!A$5,E189=[2]data_validation!A$6,E189=[2]data_validation!A$15,E189=[2]data_validation!A$17)),"Indicate Date","N/A"))</f>
        <v>N/A</v>
      </c>
      <c r="G189" s="35" t="str">
        <f>IF(E189="","",IF((OR(E189=[2]data_validation!A$1,E189=[2]data_validation!A$2)),"Indicate Date","N/A"))</f>
        <v>N/A</v>
      </c>
      <c r="H189" s="35" t="str">
        <f t="shared" si="7"/>
        <v>Indicate Date</v>
      </c>
      <c r="I189" s="35" t="str">
        <f t="shared" si="8"/>
        <v>Indicate Date</v>
      </c>
      <c r="J189" s="33"/>
      <c r="K189" s="30">
        <f t="shared" si="9"/>
        <v>0</v>
      </c>
      <c r="L189" s="30"/>
      <c r="M189" s="30"/>
      <c r="N189" s="36"/>
    </row>
    <row r="190" spans="1:14" hidden="1">
      <c r="A190" s="32"/>
      <c r="B190" s="40"/>
      <c r="C190" s="33"/>
      <c r="D190" s="30" t="s">
        <v>19</v>
      </c>
      <c r="E190" s="34" t="s">
        <v>85</v>
      </c>
      <c r="F190" s="35" t="str">
        <f>IF(E190="","",IF((OR(E190=[2]data_validation!A$1,E190=[2]data_validation!A$2,E190=[2]data_validation!A$5,E190=[2]data_validation!A$6,E190=[2]data_validation!A$15,E190=[2]data_validation!A$17)),"Indicate Date","N/A"))</f>
        <v>N/A</v>
      </c>
      <c r="G190" s="35" t="str">
        <f>IF(E190="","",IF((OR(E190=[2]data_validation!A$1,E190=[2]data_validation!A$2)),"Indicate Date","N/A"))</f>
        <v>N/A</v>
      </c>
      <c r="H190" s="35" t="str">
        <f t="shared" si="7"/>
        <v>Indicate Date</v>
      </c>
      <c r="I190" s="35" t="str">
        <f t="shared" si="8"/>
        <v>Indicate Date</v>
      </c>
      <c r="J190" s="33"/>
      <c r="K190" s="30">
        <f t="shared" si="9"/>
        <v>0</v>
      </c>
      <c r="L190" s="30"/>
      <c r="M190" s="30"/>
      <c r="N190" s="36"/>
    </row>
    <row r="191" spans="1:14" hidden="1">
      <c r="A191" s="32"/>
      <c r="B191" s="40"/>
      <c r="C191" s="33"/>
      <c r="D191" s="30" t="s">
        <v>19</v>
      </c>
      <c r="E191" s="34" t="s">
        <v>86</v>
      </c>
      <c r="F191" s="35" t="str">
        <f>IF(E191="","",IF((OR(E191=[2]data_validation!A$1,E191=[2]data_validation!A$2,E191=[2]data_validation!A$5,E191=[2]data_validation!A$6,E191=[2]data_validation!A$15,E191=[2]data_validation!A$17)),"Indicate Date","N/A"))</f>
        <v>N/A</v>
      </c>
      <c r="G191" s="35" t="str">
        <f>IF(E191="","",IF((OR(E191=[2]data_validation!A$1,E191=[2]data_validation!A$2)),"Indicate Date","N/A"))</f>
        <v>N/A</v>
      </c>
      <c r="H191" s="35" t="str">
        <f t="shared" si="7"/>
        <v>Indicate Date</v>
      </c>
      <c r="I191" s="35" t="str">
        <f t="shared" si="8"/>
        <v>Indicate Date</v>
      </c>
      <c r="J191" s="33"/>
      <c r="K191" s="30">
        <f t="shared" si="9"/>
        <v>0</v>
      </c>
      <c r="L191" s="30"/>
      <c r="M191" s="30"/>
      <c r="N191" s="36"/>
    </row>
    <row r="192" spans="1:14" hidden="1">
      <c r="A192" s="32"/>
      <c r="B192" s="40"/>
      <c r="C192" s="33"/>
      <c r="D192" s="30" t="s">
        <v>19</v>
      </c>
      <c r="E192" s="34" t="s">
        <v>44</v>
      </c>
      <c r="F192" s="35" t="str">
        <f>IF(E192="","",IF((OR(E192=[2]data_validation!A$1,E192=[2]data_validation!A$2,E192=[2]data_validation!A$5,E192=[2]data_validation!A$6,E192=[2]data_validation!A$15,E192=[2]data_validation!A$17)),"Indicate Date","N/A"))</f>
        <v>N/A</v>
      </c>
      <c r="G192" s="35" t="str">
        <f>IF(E192="","",IF((OR(E192=[2]data_validation!A$1,E192=[2]data_validation!A$2)),"Indicate Date","N/A"))</f>
        <v>N/A</v>
      </c>
      <c r="H192" s="35" t="str">
        <f t="shared" si="7"/>
        <v>Indicate Date</v>
      </c>
      <c r="I192" s="35" t="str">
        <f t="shared" si="8"/>
        <v>Indicate Date</v>
      </c>
      <c r="J192" s="33"/>
      <c r="K192" s="30">
        <f t="shared" si="9"/>
        <v>0</v>
      </c>
      <c r="L192" s="30"/>
      <c r="M192" s="30"/>
      <c r="N192" s="36"/>
    </row>
    <row r="193" spans="1:14" hidden="1">
      <c r="A193" s="32"/>
      <c r="B193" s="40"/>
      <c r="C193" s="33"/>
      <c r="D193" s="30" t="s">
        <v>19</v>
      </c>
      <c r="E193" s="34" t="s">
        <v>87</v>
      </c>
      <c r="F193" s="35" t="str">
        <f>IF(E193="","",IF((OR(E193=[2]data_validation!A$1,E193=[2]data_validation!A$2,E193=[2]data_validation!A$5,E193=[2]data_validation!A$6,E193=[2]data_validation!A$15,E193=[2]data_validation!A$17)),"Indicate Date","N/A"))</f>
        <v>N/A</v>
      </c>
      <c r="G193" s="35" t="str">
        <f>IF(E193="","",IF((OR(E193=[2]data_validation!A$1,E193=[2]data_validation!A$2)),"Indicate Date","N/A"))</f>
        <v>N/A</v>
      </c>
      <c r="H193" s="35" t="str">
        <f t="shared" si="7"/>
        <v>Indicate Date</v>
      </c>
      <c r="I193" s="35" t="str">
        <f t="shared" si="8"/>
        <v>Indicate Date</v>
      </c>
      <c r="J193" s="33"/>
      <c r="K193" s="30">
        <f t="shared" si="9"/>
        <v>0</v>
      </c>
      <c r="L193" s="30"/>
      <c r="M193" s="30"/>
      <c r="N193" s="36"/>
    </row>
    <row r="194" spans="1:14" hidden="1">
      <c r="A194" s="32"/>
      <c r="B194" s="40"/>
      <c r="C194" s="33"/>
      <c r="D194" s="30" t="s">
        <v>19</v>
      </c>
      <c r="E194" s="34" t="s">
        <v>88</v>
      </c>
      <c r="F194" s="35" t="str">
        <f>IF(E194="","",IF((OR(E194=[2]data_validation!A$1,E194=[2]data_validation!A$2,E194=[2]data_validation!A$5,E194=[2]data_validation!A$6,E194=[2]data_validation!A$15,E194=[2]data_validation!A$17)),"Indicate Date","N/A"))</f>
        <v>N/A</v>
      </c>
      <c r="G194" s="35" t="str">
        <f>IF(E194="","",IF((OR(E194=[2]data_validation!A$1,E194=[2]data_validation!A$2)),"Indicate Date","N/A"))</f>
        <v>N/A</v>
      </c>
      <c r="H194" s="35" t="str">
        <f t="shared" si="7"/>
        <v>Indicate Date</v>
      </c>
      <c r="I194" s="35" t="str">
        <f t="shared" si="8"/>
        <v>Indicate Date</v>
      </c>
      <c r="J194" s="33"/>
      <c r="K194" s="30">
        <f t="shared" si="9"/>
        <v>0</v>
      </c>
      <c r="L194" s="30"/>
      <c r="M194" s="30"/>
      <c r="N194" s="36"/>
    </row>
    <row r="195" spans="1:14" hidden="1">
      <c r="A195" s="32"/>
      <c r="B195" s="33"/>
      <c r="C195" s="33"/>
      <c r="D195" s="30" t="s">
        <v>19</v>
      </c>
      <c r="E195" s="34" t="s">
        <v>89</v>
      </c>
      <c r="F195" s="35" t="str">
        <f>IF(E195="","",IF((OR(E195=[2]data_validation!A$1,E195=[2]data_validation!A$2,E195=[2]data_validation!A$5,E195=[2]data_validation!A$6,E195=[2]data_validation!A$15,E195=[2]data_validation!A$17)),"Indicate Date","N/A"))</f>
        <v>N/A</v>
      </c>
      <c r="G195" s="35" t="str">
        <f>IF(E195="","",IF((OR(E195=[2]data_validation!A$1,E195=[2]data_validation!A$2)),"Indicate Date","N/A"))</f>
        <v>N/A</v>
      </c>
      <c r="H195" s="35" t="str">
        <f t="shared" si="7"/>
        <v>Indicate Date</v>
      </c>
      <c r="I195" s="35" t="str">
        <f t="shared" si="8"/>
        <v>Indicate Date</v>
      </c>
      <c r="J195" s="33"/>
      <c r="K195" s="30">
        <f t="shared" si="9"/>
        <v>0</v>
      </c>
      <c r="L195" s="30"/>
      <c r="M195" s="30"/>
      <c r="N195" s="36"/>
    </row>
    <row r="196" spans="1:14" hidden="1">
      <c r="A196" s="32"/>
      <c r="B196" s="33"/>
      <c r="C196" s="33"/>
      <c r="D196" s="30" t="s">
        <v>19</v>
      </c>
      <c r="E196" s="34" t="s">
        <v>33</v>
      </c>
      <c r="F196" s="35" t="str">
        <f>IF(E196="","",IF((OR(E196=[2]data_validation!A$1,E196=[2]data_validation!A$2,E196=[2]data_validation!A$5,E196=[2]data_validation!A$6,E196=[2]data_validation!A$15,E196=[2]data_validation!A$17)),"Indicate Date","N/A"))</f>
        <v>Indicate Date</v>
      </c>
      <c r="G196" s="35" t="str">
        <f>IF(E196="","",IF((OR(E196=[2]data_validation!A$1,E196=[2]data_validation!A$2)),"Indicate Date","N/A"))</f>
        <v>N/A</v>
      </c>
      <c r="H196" s="35" t="str">
        <f t="shared" si="7"/>
        <v>Indicate Date</v>
      </c>
      <c r="I196" s="35" t="str">
        <f t="shared" si="8"/>
        <v>Indicate Date</v>
      </c>
      <c r="J196" s="33"/>
      <c r="K196" s="30">
        <f t="shared" si="9"/>
        <v>0</v>
      </c>
      <c r="L196" s="30"/>
      <c r="M196" s="30"/>
      <c r="N196" s="36"/>
    </row>
    <row r="197" spans="1:14" hidden="1">
      <c r="A197" s="32"/>
      <c r="B197" s="33"/>
      <c r="C197" s="33"/>
      <c r="D197" s="30" t="s">
        <v>19</v>
      </c>
      <c r="E197" s="34" t="s">
        <v>59</v>
      </c>
      <c r="F197" s="35" t="str">
        <f>IF(E197="","",IF((OR(E197=[2]data_validation!A$1,E197=[2]data_validation!A$2,E197=[2]data_validation!A$5,E197=[2]data_validation!A$6,E197=[2]data_validation!A$15,E197=[2]data_validation!A$17)),"Indicate Date","N/A"))</f>
        <v>N/A</v>
      </c>
      <c r="G197" s="35" t="str">
        <f>IF(E197="","",IF((OR(E197=[2]data_validation!A$1,E197=[2]data_validation!A$2)),"Indicate Date","N/A"))</f>
        <v>N/A</v>
      </c>
      <c r="H197" s="35" t="str">
        <f t="shared" si="7"/>
        <v>Indicate Date</v>
      </c>
      <c r="I197" s="35" t="str">
        <f t="shared" si="8"/>
        <v>Indicate Date</v>
      </c>
      <c r="J197" s="33"/>
      <c r="K197" s="30">
        <f t="shared" si="9"/>
        <v>0</v>
      </c>
      <c r="L197" s="30"/>
      <c r="M197" s="30"/>
      <c r="N197" s="36"/>
    </row>
    <row r="198" spans="1:14" hidden="1">
      <c r="A198" s="32"/>
      <c r="B198" s="33"/>
      <c r="C198" s="33"/>
      <c r="D198" s="30" t="s">
        <v>19</v>
      </c>
      <c r="E198" s="34" t="s">
        <v>90</v>
      </c>
      <c r="F198" s="35" t="str">
        <f>IF(E198="","",IF((OR(E198=[2]data_validation!A$1,E198=[2]data_validation!A$2,E198=[2]data_validation!A$5,E198=[2]data_validation!A$6,E198=[2]data_validation!A$15,E198=[2]data_validation!A$17)),"Indicate Date","N/A"))</f>
        <v>Indicate Date</v>
      </c>
      <c r="G198" s="35" t="str">
        <f>IF(E198="","",IF((OR(E198=[2]data_validation!A$1,E198=[2]data_validation!A$2)),"Indicate Date","N/A"))</f>
        <v>N/A</v>
      </c>
      <c r="H198" s="35" t="str">
        <f t="shared" si="7"/>
        <v>Indicate Date</v>
      </c>
      <c r="I198" s="35" t="str">
        <f t="shared" si="8"/>
        <v>Indicate Date</v>
      </c>
      <c r="J198" s="33"/>
      <c r="K198" s="30">
        <f t="shared" si="9"/>
        <v>0</v>
      </c>
      <c r="L198" s="30"/>
      <c r="M198" s="30"/>
      <c r="N198" s="36"/>
    </row>
    <row r="199" spans="1:14" hidden="1">
      <c r="A199" s="32"/>
      <c r="B199" s="33"/>
      <c r="C199" s="33"/>
      <c r="D199" s="30" t="s">
        <v>19</v>
      </c>
      <c r="E199" s="34" t="s">
        <v>91</v>
      </c>
      <c r="F199" s="35" t="str">
        <f>IF(E199="","",IF((OR(E199=[2]data_validation!A$1,E199=[2]data_validation!A$2,E199=[2]data_validation!A$5,E199=[2]data_validation!A$6,E199=[2]data_validation!A$15,E199=[2]data_validation!A$17)),"Indicate Date","N/A"))</f>
        <v>N/A</v>
      </c>
      <c r="G199" s="35" t="str">
        <f>IF(E199="","",IF((OR(E199=[2]data_validation!A$1,E199=[2]data_validation!A$2)),"Indicate Date","N/A"))</f>
        <v>N/A</v>
      </c>
      <c r="H199" s="35" t="str">
        <f t="shared" si="7"/>
        <v>Indicate Date</v>
      </c>
      <c r="I199" s="35" t="str">
        <f t="shared" si="8"/>
        <v>Indicate Date</v>
      </c>
      <c r="J199" s="33"/>
      <c r="K199" s="30">
        <f t="shared" si="9"/>
        <v>0</v>
      </c>
      <c r="L199" s="30"/>
      <c r="M199" s="30"/>
      <c r="N199" s="36"/>
    </row>
    <row r="200" spans="1:14" hidden="1">
      <c r="A200" s="32"/>
      <c r="B200" s="33"/>
      <c r="C200" s="33"/>
      <c r="D200" s="30" t="s">
        <v>19</v>
      </c>
      <c r="E200" s="34" t="s">
        <v>92</v>
      </c>
      <c r="F200" s="35" t="str">
        <f>IF(E200="","",IF((OR(E200=[2]data_validation!A$1,E200=[2]data_validation!A$2,E200=[2]data_validation!A$5,E200=[2]data_validation!A$6,E200=[2]data_validation!A$15,E200=[2]data_validation!A$17)),"Indicate Date","N/A"))</f>
        <v>N/A</v>
      </c>
      <c r="G200" s="35" t="str">
        <f>IF(E200="","",IF((OR(E200=[2]data_validation!A$1,E200=[2]data_validation!A$2)),"Indicate Date","N/A"))</f>
        <v>N/A</v>
      </c>
      <c r="H200" s="35" t="str">
        <f t="shared" si="7"/>
        <v>Indicate Date</v>
      </c>
      <c r="I200" s="35" t="str">
        <f t="shared" si="8"/>
        <v>Indicate Date</v>
      </c>
      <c r="J200" s="33"/>
      <c r="K200" s="30">
        <f t="shared" si="9"/>
        <v>0</v>
      </c>
      <c r="L200" s="30"/>
      <c r="M200" s="30"/>
      <c r="N200" s="36"/>
    </row>
    <row r="201" spans="1:14" ht="15" hidden="1" thickBot="1">
      <c r="A201" s="41"/>
      <c r="B201" s="42"/>
      <c r="C201" s="42"/>
      <c r="D201" s="43" t="s">
        <v>19</v>
      </c>
      <c r="E201" s="44" t="s">
        <v>93</v>
      </c>
      <c r="F201" s="45" t="str">
        <f>IF(E201="","",IF((OR(E201=[2]data_validation!A$1,E201=[2]data_validation!A$2,E201=[2]data_validation!A$5,E201=[2]data_validation!A$6,E201=[2]data_validation!A$15,E201=[2]data_validation!A$17)),"Indicate Date","N/A"))</f>
        <v>N/A</v>
      </c>
      <c r="G201" s="45" t="str">
        <f>IF(E201="","",IF((OR(E201=[2]data_validation!A$1,E201=[2]data_validation!A$2)),"Indicate Date","N/A"))</f>
        <v>N/A</v>
      </c>
      <c r="H201" s="45" t="str">
        <f t="shared" si="7"/>
        <v>Indicate Date</v>
      </c>
      <c r="I201" s="45" t="str">
        <f t="shared" si="8"/>
        <v>Indicate Date</v>
      </c>
      <c r="J201" s="42"/>
      <c r="K201" s="43">
        <f t="shared" si="9"/>
        <v>0</v>
      </c>
      <c r="L201" s="43"/>
      <c r="M201" s="43"/>
      <c r="N201" s="46"/>
    </row>
    <row r="202" spans="1:14">
      <c r="A202" s="20" t="s">
        <v>67</v>
      </c>
      <c r="B202" s="20"/>
      <c r="C202" s="20"/>
      <c r="D202" s="20"/>
      <c r="E202" s="20" t="s">
        <v>68</v>
      </c>
      <c r="F202" s="20"/>
      <c r="G202" s="20"/>
      <c r="H202" s="20" t="s">
        <v>69</v>
      </c>
      <c r="I202" s="20"/>
      <c r="J202" s="20"/>
      <c r="K202" s="20"/>
      <c r="L202" s="20" t="s">
        <v>70</v>
      </c>
      <c r="M202" s="20"/>
      <c r="N202" s="20"/>
    </row>
    <row r="203" spans="1:14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1:1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1:14">
      <c r="A206" s="21" t="s">
        <v>77</v>
      </c>
      <c r="B206" s="21"/>
      <c r="C206" s="21"/>
      <c r="D206" s="21"/>
      <c r="E206" s="21" t="s">
        <v>71</v>
      </c>
      <c r="F206" s="21"/>
      <c r="G206" s="21"/>
      <c r="H206" s="21" t="s">
        <v>72</v>
      </c>
      <c r="I206" s="21"/>
      <c r="J206" s="21"/>
      <c r="K206" s="21"/>
      <c r="L206" s="21" t="s">
        <v>76</v>
      </c>
      <c r="M206" s="21"/>
      <c r="N206" s="21"/>
    </row>
    <row r="207" spans="1:14">
      <c r="A207" s="20" t="s">
        <v>78</v>
      </c>
      <c r="B207" s="20"/>
      <c r="C207" s="20"/>
      <c r="D207" s="20"/>
      <c r="E207" s="20" t="s">
        <v>73</v>
      </c>
      <c r="F207" s="20"/>
      <c r="G207" s="20"/>
      <c r="H207" s="20" t="s">
        <v>75</v>
      </c>
      <c r="I207" s="20"/>
      <c r="J207" s="20"/>
      <c r="K207" s="20"/>
      <c r="L207" s="20" t="s">
        <v>74</v>
      </c>
      <c r="M207" s="20"/>
      <c r="N207" s="20"/>
    </row>
  </sheetData>
  <mergeCells count="9">
    <mergeCell ref="J3:J4"/>
    <mergeCell ref="K3:M3"/>
    <mergeCell ref="N3:N4"/>
    <mergeCell ref="A3:A4"/>
    <mergeCell ref="B3:B4"/>
    <mergeCell ref="C3:C4"/>
    <mergeCell ref="D3:D4"/>
    <mergeCell ref="E3:E4"/>
    <mergeCell ref="F3:I3"/>
  </mergeCells>
  <conditionalFormatting sqref="A184:C199 D5:D199 E184:E199 J184:J199 L184:N199 L201:N201 J201 A201:E201">
    <cfRule type="expression" dxfId="19" priority="17" stopIfTrue="1">
      <formula>LEN(TRIM(A5))=0</formula>
    </cfRule>
  </conditionalFormatting>
  <conditionalFormatting sqref="A25:C183 E25:E183 J25:J183 L25:N183">
    <cfRule type="expression" dxfId="18" priority="18" stopIfTrue="1">
      <formula>LEN(TRIM(A25))=0</formula>
    </cfRule>
  </conditionalFormatting>
  <conditionalFormatting sqref="F201:I201 F25:I199">
    <cfRule type="cellIs" dxfId="17" priority="19" stopIfTrue="1" operator="equal">
      <formula>"Indicate Date"</formula>
    </cfRule>
  </conditionalFormatting>
  <conditionalFormatting sqref="K25:K199 K201">
    <cfRule type="cellIs" dxfId="16" priority="20" stopIfTrue="1" operator="equal">
      <formula>0</formula>
    </cfRule>
  </conditionalFormatting>
  <conditionalFormatting sqref="A200:E200 J200 L200:N200">
    <cfRule type="expression" dxfId="15" priority="14" stopIfTrue="1">
      <formula>LEN(TRIM(A200))=0</formula>
    </cfRule>
  </conditionalFormatting>
  <conditionalFormatting sqref="F200:I200">
    <cfRule type="cellIs" dxfId="14" priority="15" stopIfTrue="1" operator="equal">
      <formula>"Indicate Date"</formula>
    </cfRule>
  </conditionalFormatting>
  <conditionalFormatting sqref="K200">
    <cfRule type="cellIs" dxfId="13" priority="16" stopIfTrue="1" operator="equal">
      <formula>0</formula>
    </cfRule>
  </conditionalFormatting>
  <conditionalFormatting sqref="A5:B24">
    <cfRule type="expression" dxfId="12" priority="13" stopIfTrue="1">
      <formula>LEN(TRIM(A5))=0</formula>
    </cfRule>
  </conditionalFormatting>
  <conditionalFormatting sqref="C5:C24">
    <cfRule type="expression" dxfId="11" priority="12" stopIfTrue="1">
      <formula>LEN(TRIM(C5))=0</formula>
    </cfRule>
  </conditionalFormatting>
  <conditionalFormatting sqref="E5:E20">
    <cfRule type="expression" dxfId="10" priority="10" stopIfTrue="1">
      <formula>LEN(TRIM(E5))=0</formula>
    </cfRule>
  </conditionalFormatting>
  <conditionalFormatting sqref="E24">
    <cfRule type="expression" dxfId="9" priority="11" stopIfTrue="1">
      <formula>LEN(TRIM(E24))=0</formula>
    </cfRule>
  </conditionalFormatting>
  <conditionalFormatting sqref="E21">
    <cfRule type="expression" dxfId="8" priority="9" stopIfTrue="1">
      <formula>LEN(TRIM(E21))=0</formula>
    </cfRule>
  </conditionalFormatting>
  <conditionalFormatting sqref="E23">
    <cfRule type="expression" dxfId="7" priority="8" stopIfTrue="1">
      <formula>LEN(TRIM(E23))=0</formula>
    </cfRule>
  </conditionalFormatting>
  <conditionalFormatting sqref="E22">
    <cfRule type="expression" dxfId="6" priority="7" stopIfTrue="1">
      <formula>LEN(TRIM(E22))=0</formula>
    </cfRule>
  </conditionalFormatting>
  <conditionalFormatting sqref="I6">
    <cfRule type="cellIs" dxfId="5" priority="3" stopIfTrue="1" operator="equal">
      <formula>"Indicate Date"</formula>
    </cfRule>
  </conditionalFormatting>
  <conditionalFormatting sqref="J5:J24">
    <cfRule type="expression" dxfId="4" priority="5" stopIfTrue="1">
      <formula>LEN(TRIM(J5))=0</formula>
    </cfRule>
  </conditionalFormatting>
  <conditionalFormatting sqref="F5:H24">
    <cfRule type="cellIs" dxfId="3" priority="6" stopIfTrue="1" operator="equal">
      <formula>"Indicate Date"</formula>
    </cfRule>
  </conditionalFormatting>
  <conditionalFormatting sqref="I5 I7:I24">
    <cfRule type="cellIs" dxfId="2" priority="4" stopIfTrue="1" operator="equal">
      <formula>"Indicate Date"</formula>
    </cfRule>
  </conditionalFormatting>
  <conditionalFormatting sqref="L5:N22 L24:N24 L23:M23">
    <cfRule type="expression" dxfId="1" priority="1" stopIfTrue="1">
      <formula>LEN(TRIM(L5))=0</formula>
    </cfRule>
  </conditionalFormatting>
  <conditionalFormatting sqref="K5:K24">
    <cfRule type="cellIs" dxfId="0" priority="2" stopIfTrue="1" operator="equal">
      <formula>0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>
          <x14:formula1>
            <xm:f>'C:\Users\MARA\Desktop\[NEW APP Format (RA-11469) OCCMIN.xlsx]data_validation'!#REF!</xm:f>
          </x14:formula1>
          <x14:formula2>
            <xm:f>0</xm:f>
          </x14:formula2>
          <xm:sqref>J201</xm:sqref>
        </x14:dataValidation>
        <x14:dataValidation type="list" operator="equal" allowBlank="1" showErrorMessage="1">
          <x14:formula1>
            <xm:f>'C:\Users\MARA\Desktop\[NEW APP Format (RA-11469) OCCMIN.xlsx]data_validation'!#REF!</xm:f>
          </x14:formula1>
          <x14:formula2>
            <xm:f>0</xm:f>
          </x14:formula2>
          <xm:sqref>J5:J200</xm:sqref>
        </x14:dataValidation>
        <x14:dataValidation type="list" operator="equal" allowBlank="1" showErrorMessage="1">
          <x14:formula1>
            <xm:f>'C:\Users\MARA\Desktop\[NEW APP Format (RA-11469) OCCMIN.xlsx]data_validation'!#REF!</xm:f>
          </x14:formula1>
          <x14:formula2>
            <xm:f>0</xm:f>
          </x14:formula2>
          <xm:sqref>E5:E201</xm:sqref>
        </x14:dataValidation>
        <x14:dataValidation type="list" operator="equal" showErrorMessage="1">
          <x14:formula1>
            <xm:f>'C:\Users\MARA\Desktop\[NEW APP Format (RA-11469) OCCMIN.xlsx]data_validation'!#REF!</xm:f>
          </x14:formula1>
          <x14:formula2>
            <xm:f>0</xm:f>
          </x14:formula2>
          <xm:sqref>D5:D201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</dc:creator>
  <cp:lastModifiedBy>TESDA</cp:lastModifiedBy>
  <cp:lastPrinted>2020-07-17T08:41:45Z</cp:lastPrinted>
  <dcterms:created xsi:type="dcterms:W3CDTF">2020-07-17T08:35:39Z</dcterms:created>
  <dcterms:modified xsi:type="dcterms:W3CDTF">2020-09-29T04:58:34Z</dcterms:modified>
</cp:coreProperties>
</file>